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dmin/Documents/地質学雑誌/2022掲載・投稿/掲載・公開すみ/129巻済み/GEOSOC-2022-036.R2山元/JSTAGEデータ/"/>
    </mc:Choice>
  </mc:AlternateContent>
  <xr:revisionPtr revIDLastSave="0" documentId="13_ncr:1_{E5AB044E-84F4-9E4B-9911-99FE7CA4C3EE}" xr6:coauthVersionLast="47" xr6:coauthVersionMax="47" xr10:uidLastSave="{00000000-0000-0000-0000-000000000000}"/>
  <bookViews>
    <workbookView xWindow="6720" yWindow="3020" windowWidth="27900" windowHeight="16940" xr2:uid="{81BB0013-5F21-0B4D-81B3-DAF46E9BEED2}"/>
  </bookViews>
  <sheets>
    <sheet name="S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52" i="1" l="1"/>
  <c r="Q152" i="1"/>
  <c r="R151" i="1"/>
  <c r="Q151" i="1"/>
  <c r="R150" i="1"/>
  <c r="Q150" i="1"/>
  <c r="R149" i="1"/>
  <c r="Q149" i="1"/>
  <c r="R148" i="1"/>
  <c r="Q148" i="1"/>
  <c r="R147" i="1"/>
  <c r="Q147" i="1"/>
  <c r="R146" i="1"/>
  <c r="Q146" i="1"/>
  <c r="R145" i="1"/>
  <c r="Q145" i="1"/>
  <c r="R144" i="1"/>
  <c r="Q144" i="1"/>
  <c r="R143" i="1"/>
  <c r="Q143" i="1"/>
  <c r="R142" i="1"/>
  <c r="Q142" i="1"/>
  <c r="R141" i="1"/>
  <c r="Q141" i="1"/>
  <c r="R140" i="1"/>
  <c r="Q140" i="1"/>
  <c r="R139" i="1"/>
  <c r="Q139" i="1"/>
  <c r="R138" i="1"/>
  <c r="Q138" i="1"/>
  <c r="R137" i="1"/>
  <c r="Q137" i="1"/>
  <c r="R136" i="1"/>
  <c r="Q136" i="1"/>
  <c r="R135" i="1"/>
  <c r="Q135" i="1"/>
  <c r="R134" i="1"/>
  <c r="Q134" i="1"/>
  <c r="R133" i="1"/>
  <c r="Q133" i="1"/>
  <c r="R132" i="1"/>
  <c r="Q132" i="1"/>
  <c r="R131" i="1"/>
  <c r="Q131" i="1"/>
  <c r="R130" i="1"/>
  <c r="Q130" i="1"/>
  <c r="R129" i="1"/>
  <c r="Q129" i="1"/>
  <c r="R128" i="1"/>
  <c r="Q128" i="1"/>
  <c r="R127" i="1"/>
  <c r="Q127" i="1"/>
  <c r="R126" i="1"/>
  <c r="Q126" i="1"/>
  <c r="R125" i="1"/>
  <c r="Q125" i="1"/>
  <c r="R124" i="1"/>
  <c r="Q124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117" i="1"/>
  <c r="Q117" i="1"/>
  <c r="R116" i="1"/>
  <c r="Q116" i="1"/>
  <c r="R115" i="1"/>
  <c r="Q115" i="1"/>
  <c r="R114" i="1"/>
  <c r="Q114" i="1"/>
  <c r="R113" i="1"/>
  <c r="Q113" i="1"/>
  <c r="R112" i="1"/>
  <c r="Q112" i="1"/>
  <c r="R111" i="1"/>
  <c r="Q111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0" i="1"/>
  <c r="Q100" i="1"/>
  <c r="R99" i="1"/>
  <c r="Q99" i="1"/>
  <c r="R98" i="1"/>
  <c r="Q98" i="1"/>
  <c r="R97" i="1"/>
  <c r="Q97" i="1"/>
  <c r="R96" i="1"/>
  <c r="Q96" i="1"/>
  <c r="R95" i="1"/>
  <c r="Q95" i="1"/>
  <c r="R94" i="1"/>
  <c r="Q94" i="1"/>
  <c r="R93" i="1"/>
  <c r="Q93" i="1"/>
  <c r="R92" i="1"/>
  <c r="Q92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4" i="1"/>
  <c r="Q84" i="1"/>
  <c r="R83" i="1"/>
  <c r="Q83" i="1"/>
  <c r="R82" i="1"/>
  <c r="Q82" i="1"/>
  <c r="R81" i="1"/>
  <c r="Q81" i="1"/>
</calcChain>
</file>

<file path=xl/sharedStrings.xml><?xml version="1.0" encoding="utf-8"?>
<sst xmlns="http://schemas.openxmlformats.org/spreadsheetml/2006/main" count="3464" uniqueCount="177">
  <si>
    <t>ID No.</t>
    <phoneticPr fontId="4"/>
  </si>
  <si>
    <t>Sample ID</t>
    <phoneticPr fontId="4"/>
  </si>
  <si>
    <t>Volcano</t>
    <phoneticPr fontId="1"/>
  </si>
  <si>
    <t>SiO2</t>
  </si>
  <si>
    <t>Al2O3</t>
  </si>
  <si>
    <t>FeO(T)</t>
  </si>
  <si>
    <t>MnO</t>
  </si>
  <si>
    <t>MgO</t>
  </si>
  <si>
    <t>CaO</t>
  </si>
  <si>
    <t>Na2O</t>
  </si>
  <si>
    <t>K2O</t>
  </si>
  <si>
    <t>TiO2</t>
  </si>
  <si>
    <t>P2O5</t>
  </si>
  <si>
    <t>Total</t>
  </si>
  <si>
    <t>FeO*/MgO</t>
    <phoneticPr fontId="1"/>
  </si>
  <si>
    <t>Al2O3/FeO*</t>
    <phoneticPr fontId="1"/>
  </si>
  <si>
    <t>V</t>
  </si>
  <si>
    <t>Ba</t>
  </si>
  <si>
    <t>Sr</t>
  </si>
  <si>
    <t>Y</t>
  </si>
  <si>
    <t>Zr</t>
  </si>
  <si>
    <t>Rb</t>
  </si>
  <si>
    <t>Nb</t>
  </si>
  <si>
    <t>Sb</t>
  </si>
  <si>
    <t>Cs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</si>
  <si>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</si>
  <si>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</si>
  <si>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</si>
  <si>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</si>
  <si>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</si>
  <si>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</si>
  <si>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</si>
  <si>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</si>
  <si>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</si>
  <si>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</si>
  <si>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</si>
  <si>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</si>
  <si>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</si>
  <si>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</si>
  <si>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</si>
  <si>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</si>
  <si>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</si>
  <si>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</si>
  <si>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</si>
  <si>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%</t>
    <phoneticPr fontId="1"/>
  </si>
  <si>
    <t>ppm</t>
    <phoneticPr fontId="1"/>
  </si>
  <si>
    <t>Kimura et al. (2001; 2002)</t>
    <phoneticPr fontId="1"/>
  </si>
  <si>
    <t>KU1</t>
  </si>
  <si>
    <t>Nekoma</t>
    <phoneticPr fontId="1"/>
  </si>
  <si>
    <t>-</t>
    <phoneticPr fontId="1"/>
  </si>
  <si>
    <t>TK1</t>
  </si>
  <si>
    <t>HD2</t>
  </si>
  <si>
    <t>OS1</t>
  </si>
  <si>
    <t>HDT1</t>
  </si>
  <si>
    <t>HDT2</t>
  </si>
  <si>
    <t>HD3</t>
  </si>
  <si>
    <t>TK4</t>
  </si>
  <si>
    <t>HO1</t>
  </si>
  <si>
    <t>H04</t>
  </si>
  <si>
    <t>KU2</t>
  </si>
  <si>
    <t>IW1</t>
  </si>
  <si>
    <t>SR4</t>
  </si>
  <si>
    <t>SR5</t>
  </si>
  <si>
    <t>BS1</t>
  </si>
  <si>
    <t>BS3</t>
  </si>
  <si>
    <t>OK1</t>
  </si>
  <si>
    <t>OK2</t>
  </si>
  <si>
    <t>NK2</t>
  </si>
  <si>
    <t>NK3</t>
  </si>
  <si>
    <t>IS1</t>
  </si>
  <si>
    <t>IS3</t>
  </si>
  <si>
    <t>ND1</t>
  </si>
  <si>
    <t>ND3</t>
  </si>
  <si>
    <t>GE6</t>
  </si>
  <si>
    <t>GE9</t>
  </si>
  <si>
    <t>UD2</t>
  </si>
  <si>
    <t>UD4</t>
  </si>
  <si>
    <t>OG1</t>
  </si>
  <si>
    <t>OD5</t>
  </si>
  <si>
    <t>OG6</t>
  </si>
  <si>
    <t>UM5</t>
  </si>
  <si>
    <t>OT1</t>
  </si>
  <si>
    <t>OT3</t>
  </si>
  <si>
    <t>ON1</t>
  </si>
  <si>
    <t>ON3</t>
  </si>
  <si>
    <t>GL1</t>
  </si>
  <si>
    <t>SM4</t>
  </si>
  <si>
    <t>SM2</t>
  </si>
  <si>
    <t>OS4</t>
  </si>
  <si>
    <t>Yamamoto (2011)</t>
    <phoneticPr fontId="1"/>
  </si>
  <si>
    <t>Bn06</t>
  </si>
  <si>
    <t>Bandai</t>
    <phoneticPr fontId="1"/>
  </si>
  <si>
    <t>Bn061</t>
  </si>
  <si>
    <t>Bn07</t>
  </si>
  <si>
    <t>Bn08</t>
  </si>
  <si>
    <t>Fujinawa (1984; 1988; 1992)</t>
    <phoneticPr fontId="1"/>
  </si>
  <si>
    <t>Adatara</t>
  </si>
  <si>
    <t>2-7</t>
    <phoneticPr fontId="1"/>
  </si>
  <si>
    <t>2-5</t>
    <phoneticPr fontId="1"/>
  </si>
  <si>
    <t>2-6</t>
    <phoneticPr fontId="1"/>
  </si>
  <si>
    <t>2-1</t>
    <phoneticPr fontId="1"/>
  </si>
  <si>
    <t>2-8</t>
    <phoneticPr fontId="1"/>
  </si>
  <si>
    <t>2-9</t>
    <phoneticPr fontId="1"/>
  </si>
  <si>
    <t>2-10</t>
    <phoneticPr fontId="1"/>
  </si>
  <si>
    <t>2-3</t>
    <phoneticPr fontId="1"/>
  </si>
  <si>
    <t>2-4</t>
    <phoneticPr fontId="1"/>
  </si>
  <si>
    <t>2-2</t>
    <phoneticPr fontId="1"/>
  </si>
  <si>
    <t>Takahashi et al., (2012)</t>
    <phoneticPr fontId="1"/>
  </si>
  <si>
    <t>Akagi</t>
    <phoneticPr fontId="1"/>
  </si>
  <si>
    <t>98082503A</t>
    <phoneticPr fontId="1"/>
  </si>
  <si>
    <t>97100605a</t>
    <phoneticPr fontId="1"/>
  </si>
  <si>
    <t>97100605b</t>
    <phoneticPr fontId="1"/>
  </si>
  <si>
    <t>97100608a</t>
    <phoneticPr fontId="1"/>
  </si>
  <si>
    <t>97100608b</t>
    <phoneticPr fontId="1"/>
  </si>
  <si>
    <t>97101401a</t>
    <phoneticPr fontId="1"/>
  </si>
  <si>
    <t>97101401b</t>
    <phoneticPr fontId="1"/>
  </si>
  <si>
    <t>Takahashi et al., (2009)</t>
    <phoneticPr fontId="1"/>
  </si>
  <si>
    <t>99111701 E-1</t>
  </si>
  <si>
    <t>Nikko-Naitai</t>
    <phoneticPr fontId="1"/>
  </si>
  <si>
    <t>99111701 E-2</t>
  </si>
  <si>
    <t>99111701 E-3</t>
  </si>
  <si>
    <t>99111701 E-4</t>
  </si>
  <si>
    <t>99111701 E-5</t>
  </si>
  <si>
    <t>99111701 E-6</t>
  </si>
  <si>
    <t>99111701 E-7</t>
  </si>
  <si>
    <t>99111701 E-8</t>
  </si>
  <si>
    <t>99111701 D-1</t>
  </si>
  <si>
    <t>99111701 D-2</t>
  </si>
  <si>
    <t>99111701 D-3</t>
  </si>
  <si>
    <t>99111701 D-4</t>
  </si>
  <si>
    <t>99111701 D-5</t>
  </si>
  <si>
    <t>99111701 D-6</t>
  </si>
  <si>
    <t>99111701 C-1</t>
  </si>
  <si>
    <t>99111701 B-1</t>
  </si>
  <si>
    <t>99111701 B-2</t>
  </si>
  <si>
    <t>99111701 B-3</t>
  </si>
  <si>
    <t>99111701 A-1</t>
  </si>
  <si>
    <t>99111701 A-2</t>
  </si>
  <si>
    <t>00112201 B-2</t>
  </si>
  <si>
    <t>00112202 B-1</t>
  </si>
  <si>
    <t>00112202 B-2</t>
  </si>
  <si>
    <t>00112202 B-3</t>
  </si>
  <si>
    <t>00112202 B-4</t>
  </si>
  <si>
    <t>00112202 B-5</t>
  </si>
  <si>
    <t>99101010 B</t>
  </si>
  <si>
    <t>99111703 A-1</t>
  </si>
  <si>
    <t>99111703 A-2</t>
  </si>
  <si>
    <t>99111703 A-3</t>
  </si>
  <si>
    <t>99111703 A-4</t>
  </si>
  <si>
    <t>99111703 A-5</t>
  </si>
  <si>
    <t>99111703 A-6</t>
  </si>
  <si>
    <t>99111703 A-7</t>
  </si>
  <si>
    <t>99111703 A-8</t>
  </si>
  <si>
    <t>99111703 A-9</t>
  </si>
  <si>
    <t>00092905</t>
  </si>
  <si>
    <t>00092901</t>
  </si>
  <si>
    <t>00092902</t>
  </si>
  <si>
    <t>00092903</t>
  </si>
  <si>
    <t>00092904</t>
  </si>
  <si>
    <t>00092906</t>
  </si>
  <si>
    <t>00092907</t>
  </si>
  <si>
    <t>00112201</t>
  </si>
  <si>
    <t>0011202.1</t>
  </si>
  <si>
    <t>00112202.2</t>
  </si>
  <si>
    <t>00112203</t>
  </si>
  <si>
    <t>99071702</t>
  </si>
  <si>
    <t>99072703</t>
  </si>
  <si>
    <t>00112206</t>
  </si>
  <si>
    <t>* References</t>
    <phoneticPr fontId="1"/>
  </si>
  <si>
    <t xml:space="preserve">Fujinawa, A. (1980) Geology and petrology of Adatara volcano. Journal of the Japanese Association of Mineralogists, Petrologists and Economic Geologists, 75(12), 385-395. </t>
    <phoneticPr fontId="1"/>
  </si>
  <si>
    <t xml:space="preserve">Fujinawa, A. (1988) Tholeiitic and calc-alkaline magma series at Adatara volcano, northeast Japan: 1. Geochemical constraints on their origin. Lithos, 22(2), 135-158. </t>
    <phoneticPr fontId="1"/>
  </si>
  <si>
    <t xml:space="preserve">Fujinawa, A. (1992) Distinctive REE patterns for tholeiitic and calc-alkaline magma series co-occurring at Adatara volcano, Northeast Japan. Geochemical Journal, 26(6), 395-409. </t>
    <phoneticPr fontId="1"/>
  </si>
  <si>
    <t xml:space="preserve">Kimura, J.-i., Tanji, T., Yoshida, T. &amp; Iizumi, S. (2001) Geology and geochemistry of lavas at Nekoma volcano: Implications for origin of Quaternary low-K andesite in the north-eastern Honshu arc, Japan. The Island Arc, 10, 116-134. </t>
    <phoneticPr fontId="1"/>
  </si>
  <si>
    <t xml:space="preserve">Kimura, J.-i., Yoshida, T. &amp; Iizumi, S. (2002) Origin of low-K intermediate lavas at Nekoma volcano, NE Honshu arc, Japan: geochemical constraints for lower-crustal melts. Journal of Petrology, 43(4), 631-661. </t>
    <phoneticPr fontId="1"/>
  </si>
  <si>
    <t>Takahashi, M., Yoshida, T., Igarashi, T. &amp; Kanamaru, T. (2009) Whole-rock chemistry for the eruptive products of Nikko-Nantai volcano, central Japan, and its implications for the magmatic plumbing system. Proceedings of the Institute of Natural Sciences, Nihon University, no.44, 63-120.</t>
    <phoneticPr fontId="1"/>
  </si>
  <si>
    <t>Takahashi, M., Seki, S., Suzuki, H., Takemoto, H., Nagai, M. &amp; Kanamaru, T. (2012) Whole-rock chemistry for eruptive products of Akagi volcano, Central Japan : summary of 381 analytical data. Proceedings of the Institute of Natural Sciences, Nihon University, no.47, 341-400.</t>
    <phoneticPr fontId="1"/>
  </si>
  <si>
    <t>Yamamoto, T. (2011) Magmatic evolution in the initial products of Bandai Volcano, NE Japan : geochemical results from the Ura-Bandai-Kogen core on the northern flank. Bulletine of the Volcanological Society of Japan, 56(6), 189-200.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</si>
</sst>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_);[Red]\(0.00\)"/>
    <numFmt numFmtId="178" formatCode="0.0_ "/>
  </numFmts>
  <fonts count="6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6"/>
      <name val="ＭＳ Ｐゴシック"/>
      <family val="3"/>
      <charset val="128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>
      <alignment vertical="center"/>
    </xf>
    <xf numFmtId="0" fontId="5" fillId="0" borderId="0" xfId="0" quotePrefix="1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176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>
      <alignment vertical="center"/>
    </xf>
    <xf numFmtId="0" fontId="5" fillId="0" borderId="2" xfId="0" quotePrefix="1" applyFont="1" applyBorder="1" applyAlignment="1">
      <alignment horizontal="center"/>
    </xf>
    <xf numFmtId="176" fontId="2" fillId="0" borderId="0" xfId="0" applyNumberFormat="1" applyFont="1">
      <alignment vertical="center"/>
    </xf>
    <xf numFmtId="0" fontId="5" fillId="0" borderId="0" xfId="0" quotePrefix="1" applyFont="1" applyAlignment="1">
      <alignment horizontal="right"/>
    </xf>
    <xf numFmtId="0" fontId="2" fillId="0" borderId="0" xfId="0" applyFont="1" applyAlignment="1">
      <alignment horizontal="center"/>
    </xf>
    <xf numFmtId="49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78" fontId="5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78" fontId="3" fillId="0" borderId="0" xfId="0" applyNumberFormat="1" applyFont="1" applyAlignment="1">
      <alignment horizontal="right"/>
    </xf>
    <xf numFmtId="176" fontId="2" fillId="0" borderId="0" xfId="0" applyNumberFormat="1" applyFont="1" applyAlignment="1">
      <alignment horizontal="right" vertical="center"/>
    </xf>
    <xf numFmtId="178" fontId="2" fillId="0" borderId="0" xfId="0" applyNumberFormat="1" applyFont="1">
      <alignment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B9F99-3115-F144-8B64-30D58FDEFD61}">
  <dimension ref="A1:AU163"/>
  <sheetViews>
    <sheetView tabSelected="1" workbookViewId="0">
      <selection sqref="A1:XFD1"/>
    </sheetView>
  </sheetViews>
  <sheetFormatPr baseColWidth="10" defaultRowHeight="16" customHeight="1"/>
  <cols>
    <col min="1" max="1" width="5.7109375" style="2" customWidth="1"/>
    <col min="2" max="2" width="12.5703125" style="2" customWidth="1"/>
    <col min="3" max="3" width="9.85546875" style="2" customWidth="1"/>
    <col min="4" max="4" width="1.7109375" style="2" customWidth="1"/>
    <col min="5" max="15" width="7.5703125" style="2" customWidth="1"/>
    <col min="16" max="16" width="1.7109375" style="2" customWidth="1"/>
    <col min="17" max="18" width="8.7109375" style="2" customWidth="1"/>
    <col min="19" max="19" width="1.7109375" style="2" customWidth="1"/>
    <col min="20" max="47" width="7.7109375" style="2" customWidth="1"/>
    <col min="48" max="16384" width="10.7109375" style="2"/>
  </cols>
  <sheetData>
    <row r="1" spans="1:47" ht="16" customHeight="1">
      <c r="A1" s="3" t="s">
        <v>0</v>
      </c>
      <c r="B1" s="4" t="s">
        <v>1</v>
      </c>
      <c r="C1" s="4" t="s">
        <v>2</v>
      </c>
      <c r="D1" s="4"/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12</v>
      </c>
      <c r="O1" s="5" t="s">
        <v>13</v>
      </c>
      <c r="P1" s="5"/>
      <c r="Q1" s="6" t="s">
        <v>14</v>
      </c>
      <c r="R1" s="6" t="s">
        <v>15</v>
      </c>
      <c r="S1" s="6"/>
      <c r="T1" s="7" t="s">
        <v>16</v>
      </c>
      <c r="U1" s="7" t="s">
        <v>17</v>
      </c>
      <c r="V1" s="7" t="s">
        <v>18</v>
      </c>
      <c r="W1" s="7" t="s">
        <v>19</v>
      </c>
      <c r="X1" s="7" t="s">
        <v>20</v>
      </c>
      <c r="Y1" s="7" t="s">
        <v>21</v>
      </c>
      <c r="Z1" s="7" t="s">
        <v>22</v>
      </c>
      <c r="AA1" s="7" t="s">
        <v>23</v>
      </c>
      <c r="AB1" s="7" t="s">
        <v>24</v>
      </c>
      <c r="AC1" s="7" t="s">
        <v>25</v>
      </c>
      <c r="AD1" s="7" t="s">
        <v>26</v>
      </c>
      <c r="AE1" s="7" t="s">
        <v>27</v>
      </c>
      <c r="AF1" s="7" t="s">
        <v>28</v>
      </c>
      <c r="AG1" s="7" t="s">
        <v>29</v>
      </c>
      <c r="AH1" s="7" t="s">
        <v>30</v>
      </c>
      <c r="AI1" s="7" t="s">
        <v>31</v>
      </c>
      <c r="AJ1" s="7" t="s">
        <v>32</v>
      </c>
      <c r="AK1" s="7" t="s">
        <v>33</v>
      </c>
      <c r="AL1" s="7" t="s">
        <v>34</v>
      </c>
      <c r="AM1" s="7" t="s">
        <v>35</v>
      </c>
      <c r="AN1" s="7" t="s">
        <v>36</v>
      </c>
      <c r="AO1" s="7" t="s">
        <v>37</v>
      </c>
      <c r="AP1" s="7" t="s">
        <v>38</v>
      </c>
      <c r="AQ1" s="7" t="s">
        <v>39</v>
      </c>
      <c r="AR1" s="7" t="s">
        <v>40</v>
      </c>
      <c r="AS1" s="7" t="s">
        <v>41</v>
      </c>
      <c r="AT1" s="7" t="s">
        <v>42</v>
      </c>
      <c r="AU1" s="7" t="s">
        <v>43</v>
      </c>
    </row>
    <row r="2" spans="1:47" ht="16" customHeight="1" thickBot="1">
      <c r="A2" s="8"/>
      <c r="B2" s="9"/>
      <c r="C2" s="9"/>
      <c r="D2" s="9"/>
      <c r="E2" s="10" t="s">
        <v>44</v>
      </c>
      <c r="F2" s="10" t="s">
        <v>44</v>
      </c>
      <c r="G2" s="10" t="s">
        <v>44</v>
      </c>
      <c r="H2" s="10" t="s">
        <v>44</v>
      </c>
      <c r="I2" s="10" t="s">
        <v>44</v>
      </c>
      <c r="J2" s="10" t="s">
        <v>44</v>
      </c>
      <c r="K2" s="10" t="s">
        <v>44</v>
      </c>
      <c r="L2" s="10" t="s">
        <v>44</v>
      </c>
      <c r="M2" s="10" t="s">
        <v>44</v>
      </c>
      <c r="N2" s="10" t="s">
        <v>44</v>
      </c>
      <c r="O2" s="10" t="s">
        <v>44</v>
      </c>
      <c r="P2" s="10"/>
      <c r="Q2" s="11"/>
      <c r="R2" s="11"/>
      <c r="S2" s="11"/>
      <c r="T2" s="12" t="s">
        <v>45</v>
      </c>
      <c r="U2" s="12" t="s">
        <v>45</v>
      </c>
      <c r="V2" s="12" t="s">
        <v>45</v>
      </c>
      <c r="W2" s="12" t="s">
        <v>45</v>
      </c>
      <c r="X2" s="12" t="s">
        <v>45</v>
      </c>
      <c r="Y2" s="12" t="s">
        <v>45</v>
      </c>
      <c r="Z2" s="12" t="s">
        <v>45</v>
      </c>
      <c r="AA2" s="12" t="s">
        <v>45</v>
      </c>
      <c r="AB2" s="12" t="s">
        <v>45</v>
      </c>
      <c r="AC2" s="12" t="s">
        <v>45</v>
      </c>
      <c r="AD2" s="12" t="s">
        <v>45</v>
      </c>
      <c r="AE2" s="12" t="s">
        <v>45</v>
      </c>
      <c r="AF2" s="12" t="s">
        <v>45</v>
      </c>
      <c r="AG2" s="12" t="s">
        <v>45</v>
      </c>
      <c r="AH2" s="12" t="s">
        <v>45</v>
      </c>
      <c r="AI2" s="12" t="s">
        <v>45</v>
      </c>
      <c r="AJ2" s="12" t="s">
        <v>45</v>
      </c>
      <c r="AK2" s="12" t="s">
        <v>45</v>
      </c>
      <c r="AL2" s="12" t="s">
        <v>45</v>
      </c>
      <c r="AM2" s="12" t="s">
        <v>45</v>
      </c>
      <c r="AN2" s="12" t="s">
        <v>45</v>
      </c>
      <c r="AO2" s="12" t="s">
        <v>45</v>
      </c>
      <c r="AP2" s="12" t="s">
        <v>45</v>
      </c>
      <c r="AQ2" s="12" t="s">
        <v>45</v>
      </c>
      <c r="AR2" s="12" t="s">
        <v>45</v>
      </c>
      <c r="AS2" s="12" t="s">
        <v>45</v>
      </c>
      <c r="AT2" s="12" t="s">
        <v>45</v>
      </c>
      <c r="AU2" s="12" t="s">
        <v>45</v>
      </c>
    </row>
    <row r="3" spans="1:47" ht="8" customHeight="1" thickTop="1">
      <c r="A3" s="3"/>
      <c r="B3" s="4"/>
      <c r="C3" s="4"/>
      <c r="D3" s="4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6"/>
      <c r="R3" s="6"/>
      <c r="S3" s="6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47" ht="16" customHeight="1">
      <c r="A4" s="4" t="s">
        <v>46</v>
      </c>
      <c r="B4" s="4"/>
      <c r="C4" s="4"/>
      <c r="D4" s="4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6"/>
      <c r="R4" s="6"/>
      <c r="S4" s="6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</row>
    <row r="5" spans="1:47" ht="16" customHeight="1">
      <c r="A5" s="15">
        <v>1</v>
      </c>
      <c r="B5" s="16" t="s">
        <v>47</v>
      </c>
      <c r="C5" s="13" t="s">
        <v>48</v>
      </c>
      <c r="D5" s="13"/>
      <c r="E5" s="13">
        <v>56.037928140261798</v>
      </c>
      <c r="F5" s="13">
        <v>21.875070837984676</v>
      </c>
      <c r="G5" s="13">
        <v>8.5543734450654547</v>
      </c>
      <c r="H5" s="13">
        <v>0.19074178335094485</v>
      </c>
      <c r="I5" s="13">
        <v>2.9113219564091586</v>
      </c>
      <c r="J5" s="13">
        <v>6.3446740567261646</v>
      </c>
      <c r="K5" s="13">
        <v>2.6402678432262361</v>
      </c>
      <c r="L5" s="13">
        <v>0.16062465966395356</v>
      </c>
      <c r="M5" s="13">
        <v>1.0540993290446952</v>
      </c>
      <c r="N5" s="13">
        <v>0.23089794826693327</v>
      </c>
      <c r="O5" s="13">
        <v>100</v>
      </c>
      <c r="P5" s="13"/>
      <c r="Q5" s="6">
        <v>2.9383124137931032</v>
      </c>
      <c r="R5" s="6">
        <v>2.5571797839388455</v>
      </c>
      <c r="S5" s="6"/>
      <c r="T5" s="17" t="s">
        <v>49</v>
      </c>
      <c r="U5" s="18">
        <v>137</v>
      </c>
      <c r="V5" s="18">
        <v>296</v>
      </c>
      <c r="W5" s="18">
        <v>31.8</v>
      </c>
      <c r="X5" s="18">
        <v>123</v>
      </c>
      <c r="Y5" s="18">
        <v>0.14000000000000001</v>
      </c>
      <c r="Z5" s="18">
        <v>4.93</v>
      </c>
      <c r="AA5" s="18">
        <v>0.04</v>
      </c>
      <c r="AB5" s="18">
        <v>0.02</v>
      </c>
      <c r="AC5" s="18">
        <v>9.73</v>
      </c>
      <c r="AD5" s="18">
        <v>23.7</v>
      </c>
      <c r="AE5" s="18">
        <v>3.17</v>
      </c>
      <c r="AF5" s="18">
        <v>14.1</v>
      </c>
      <c r="AG5" s="18">
        <v>3.9</v>
      </c>
      <c r="AH5" s="18">
        <v>1.34</v>
      </c>
      <c r="AI5" s="18">
        <v>4.55</v>
      </c>
      <c r="AJ5" s="18">
        <v>0.73</v>
      </c>
      <c r="AK5" s="18">
        <v>4.82</v>
      </c>
      <c r="AL5" s="18">
        <v>1.04</v>
      </c>
      <c r="AM5" s="18">
        <v>2.83</v>
      </c>
      <c r="AN5" s="18">
        <v>0.46</v>
      </c>
      <c r="AO5" s="18">
        <v>2.93</v>
      </c>
      <c r="AP5" s="18">
        <v>0.46</v>
      </c>
      <c r="AQ5" s="18">
        <v>2.77</v>
      </c>
      <c r="AR5" s="18">
        <v>0.25</v>
      </c>
      <c r="AS5" s="18">
        <v>5.93</v>
      </c>
      <c r="AT5" s="18">
        <v>1.23</v>
      </c>
      <c r="AU5" s="18">
        <v>0.33</v>
      </c>
    </row>
    <row r="6" spans="1:47" ht="16" customHeight="1">
      <c r="A6" s="15">
        <v>2</v>
      </c>
      <c r="B6" s="16" t="s">
        <v>50</v>
      </c>
      <c r="C6" s="13" t="s">
        <v>48</v>
      </c>
      <c r="D6" s="13"/>
      <c r="E6" s="13">
        <v>59.606295293245694</v>
      </c>
      <c r="F6" s="13">
        <v>19.731392522873744</v>
      </c>
      <c r="G6" s="13">
        <v>8.4294519188080663</v>
      </c>
      <c r="H6" s="13">
        <v>0.20103303640217771</v>
      </c>
      <c r="I6" s="13">
        <v>2.4123964368261328</v>
      </c>
      <c r="J6" s="13">
        <v>4.9554643473136801</v>
      </c>
      <c r="K6" s="13">
        <v>2.9652372869321213</v>
      </c>
      <c r="L6" s="13">
        <v>0.29149790278315763</v>
      </c>
      <c r="M6" s="13">
        <v>1.1257850038521953</v>
      </c>
      <c r="N6" s="13">
        <v>0.28144625096304882</v>
      </c>
      <c r="O6" s="13">
        <v>100.00000000000003</v>
      </c>
      <c r="P6" s="13"/>
      <c r="Q6" s="6">
        <v>3.4942233333333337</v>
      </c>
      <c r="R6" s="6">
        <v>2.3407681439938486</v>
      </c>
      <c r="S6" s="6"/>
      <c r="T6" s="17" t="s">
        <v>49</v>
      </c>
      <c r="U6" s="17">
        <v>256</v>
      </c>
      <c r="V6" s="17">
        <v>319</v>
      </c>
      <c r="W6" s="17">
        <v>41.1</v>
      </c>
      <c r="X6" s="17">
        <v>150</v>
      </c>
      <c r="Y6" s="17">
        <v>16.600000000000001</v>
      </c>
      <c r="Z6" s="17">
        <v>5.9</v>
      </c>
      <c r="AA6" s="17">
        <v>0.1</v>
      </c>
      <c r="AB6" s="17">
        <v>0.31</v>
      </c>
      <c r="AC6" s="17">
        <v>15.4</v>
      </c>
      <c r="AD6" s="17">
        <v>28.6</v>
      </c>
      <c r="AE6" s="17">
        <v>4.7699999999999996</v>
      </c>
      <c r="AF6" s="17">
        <v>20.7</v>
      </c>
      <c r="AG6" s="17">
        <v>5.37</v>
      </c>
      <c r="AH6" s="17">
        <v>1.63</v>
      </c>
      <c r="AI6" s="17">
        <v>5.9</v>
      </c>
      <c r="AJ6" s="17">
        <v>0.99</v>
      </c>
      <c r="AK6" s="17">
        <v>6.09</v>
      </c>
      <c r="AL6" s="17">
        <v>1.29</v>
      </c>
      <c r="AM6" s="17">
        <v>3.5</v>
      </c>
      <c r="AN6" s="17">
        <v>0.55000000000000004</v>
      </c>
      <c r="AO6" s="17">
        <v>3.46</v>
      </c>
      <c r="AP6" s="17">
        <v>0.53</v>
      </c>
      <c r="AQ6" s="17">
        <v>3.35</v>
      </c>
      <c r="AR6" s="17">
        <v>0.28000000000000003</v>
      </c>
      <c r="AS6" s="17">
        <v>10.7</v>
      </c>
      <c r="AT6" s="17">
        <v>1.66</v>
      </c>
      <c r="AU6" s="17">
        <v>0.45</v>
      </c>
    </row>
    <row r="7" spans="1:47" ht="16" customHeight="1">
      <c r="A7" s="15">
        <v>3</v>
      </c>
      <c r="B7" s="16" t="s">
        <v>51</v>
      </c>
      <c r="C7" s="13" t="s">
        <v>48</v>
      </c>
      <c r="D7" s="13"/>
      <c r="E7" s="13">
        <v>65.273006962541118</v>
      </c>
      <c r="F7" s="13">
        <v>17.081443822043454</v>
      </c>
      <c r="G7" s="13">
        <v>5.6654419375213614</v>
      </c>
      <c r="H7" s="13">
        <v>0.19079802035204321</v>
      </c>
      <c r="I7" s="13">
        <v>1.3456281435354627</v>
      </c>
      <c r="J7" s="13">
        <v>5.1214205462916862</v>
      </c>
      <c r="K7" s="13">
        <v>3.6954563941869427</v>
      </c>
      <c r="L7" s="13">
        <v>0.54226805784264909</v>
      </c>
      <c r="M7" s="13">
        <v>0.83348608890629416</v>
      </c>
      <c r="N7" s="13">
        <v>0.25105002677900423</v>
      </c>
      <c r="O7" s="13">
        <v>100.00000000000003</v>
      </c>
      <c r="P7" s="13"/>
      <c r="Q7" s="6">
        <v>4.2102582089552252</v>
      </c>
      <c r="R7" s="6">
        <v>3.0150240723350539</v>
      </c>
      <c r="S7" s="6"/>
      <c r="T7" s="17" t="s">
        <v>49</v>
      </c>
      <c r="U7" s="17">
        <v>260</v>
      </c>
      <c r="V7" s="17">
        <v>312</v>
      </c>
      <c r="W7" s="17">
        <v>25.5</v>
      </c>
      <c r="X7" s="17">
        <v>159</v>
      </c>
      <c r="Y7" s="17">
        <v>8.5</v>
      </c>
      <c r="Z7" s="17">
        <v>5.8</v>
      </c>
      <c r="AA7" s="17">
        <v>0.1</v>
      </c>
      <c r="AB7" s="17">
        <v>0.45</v>
      </c>
      <c r="AC7" s="17">
        <v>10.5</v>
      </c>
      <c r="AD7" s="17">
        <v>22.3</v>
      </c>
      <c r="AE7" s="17">
        <v>3.37</v>
      </c>
      <c r="AF7" s="17">
        <v>14.3</v>
      </c>
      <c r="AG7" s="17">
        <v>3.75</v>
      </c>
      <c r="AH7" s="17">
        <v>1.44</v>
      </c>
      <c r="AI7" s="17">
        <v>4.26</v>
      </c>
      <c r="AJ7" s="17">
        <v>0.71</v>
      </c>
      <c r="AK7" s="17">
        <v>4.3600000000000003</v>
      </c>
      <c r="AL7" s="17">
        <v>0.94</v>
      </c>
      <c r="AM7" s="17">
        <v>2.48</v>
      </c>
      <c r="AN7" s="17">
        <v>0.42</v>
      </c>
      <c r="AO7" s="17">
        <v>2.63</v>
      </c>
      <c r="AP7" s="17">
        <v>0.39</v>
      </c>
      <c r="AQ7" s="17">
        <v>3.74</v>
      </c>
      <c r="AR7" s="17">
        <v>0.28000000000000003</v>
      </c>
      <c r="AS7" s="17">
        <v>7.3</v>
      </c>
      <c r="AT7" s="17">
        <v>1.91</v>
      </c>
      <c r="AU7" s="17">
        <v>0.47</v>
      </c>
    </row>
    <row r="8" spans="1:47" ht="16" customHeight="1">
      <c r="A8" s="15">
        <v>4</v>
      </c>
      <c r="B8" s="16" t="s">
        <v>52</v>
      </c>
      <c r="C8" s="13" t="s">
        <v>48</v>
      </c>
      <c r="D8" s="13"/>
      <c r="E8" s="13">
        <v>54.704275756909674</v>
      </c>
      <c r="F8" s="13">
        <v>19.113663847104917</v>
      </c>
      <c r="G8" s="13">
        <v>10.099104347047238</v>
      </c>
      <c r="H8" s="13">
        <v>0.22225190519889432</v>
      </c>
      <c r="I8" s="13">
        <v>5.0713843822656788</v>
      </c>
      <c r="J8" s="13">
        <v>6.7786831085662769</v>
      </c>
      <c r="K8" s="13">
        <v>2.4750780351695054</v>
      </c>
      <c r="L8" s="13">
        <v>0.24245662385333927</v>
      </c>
      <c r="M8" s="13">
        <v>1.1011571666672493</v>
      </c>
      <c r="N8" s="13">
        <v>0.19194482721722692</v>
      </c>
      <c r="O8" s="13">
        <v>100</v>
      </c>
      <c r="P8" s="13"/>
      <c r="Q8" s="6">
        <v>1.9913900398406377</v>
      </c>
      <c r="R8" s="6">
        <v>1.8926097988771988</v>
      </c>
      <c r="S8" s="6"/>
      <c r="T8" s="17" t="s">
        <v>49</v>
      </c>
      <c r="U8" s="17" t="s">
        <v>49</v>
      </c>
      <c r="V8" s="17" t="s">
        <v>49</v>
      </c>
      <c r="W8" s="17" t="s">
        <v>49</v>
      </c>
      <c r="X8" s="17" t="s">
        <v>49</v>
      </c>
      <c r="Y8" s="17" t="s">
        <v>49</v>
      </c>
      <c r="Z8" s="17" t="s">
        <v>49</v>
      </c>
      <c r="AA8" s="17" t="s">
        <v>49</v>
      </c>
      <c r="AB8" s="17" t="s">
        <v>49</v>
      </c>
      <c r="AC8" s="17" t="s">
        <v>49</v>
      </c>
      <c r="AD8" s="17" t="s">
        <v>49</v>
      </c>
      <c r="AE8" s="17" t="s">
        <v>49</v>
      </c>
      <c r="AF8" s="17" t="s">
        <v>49</v>
      </c>
      <c r="AG8" s="17" t="s">
        <v>49</v>
      </c>
      <c r="AH8" s="17" t="s">
        <v>49</v>
      </c>
      <c r="AI8" s="17" t="s">
        <v>49</v>
      </c>
      <c r="AJ8" s="17" t="s">
        <v>49</v>
      </c>
      <c r="AK8" s="17" t="s">
        <v>49</v>
      </c>
      <c r="AL8" s="17" t="s">
        <v>49</v>
      </c>
      <c r="AM8" s="17" t="s">
        <v>49</v>
      </c>
      <c r="AN8" s="17" t="s">
        <v>49</v>
      </c>
      <c r="AO8" s="17" t="s">
        <v>49</v>
      </c>
      <c r="AP8" s="17" t="s">
        <v>49</v>
      </c>
      <c r="AQ8" s="17" t="s">
        <v>49</v>
      </c>
      <c r="AR8" s="17" t="s">
        <v>49</v>
      </c>
      <c r="AS8" s="17" t="s">
        <v>49</v>
      </c>
      <c r="AT8" s="17" t="s">
        <v>49</v>
      </c>
      <c r="AU8" s="17" t="s">
        <v>49</v>
      </c>
    </row>
    <row r="9" spans="1:47" ht="16" customHeight="1">
      <c r="A9" s="15">
        <v>5</v>
      </c>
      <c r="B9" s="16" t="s">
        <v>53</v>
      </c>
      <c r="C9" s="13" t="s">
        <v>48</v>
      </c>
      <c r="D9" s="13"/>
      <c r="E9" s="13">
        <v>60.682308078124898</v>
      </c>
      <c r="F9" s="13">
        <v>17.345009575373581</v>
      </c>
      <c r="G9" s="13">
        <v>7.6446348787699856</v>
      </c>
      <c r="H9" s="13">
        <v>0.16144278836880585</v>
      </c>
      <c r="I9" s="13">
        <v>1.9776741575178716</v>
      </c>
      <c r="J9" s="13">
        <v>6.6292444973940894</v>
      </c>
      <c r="K9" s="13">
        <v>3.5315609955676281</v>
      </c>
      <c r="L9" s="13">
        <v>0.78703359329792844</v>
      </c>
      <c r="M9" s="13">
        <v>0.98883707875893578</v>
      </c>
      <c r="N9" s="13">
        <v>0.25225435682625919</v>
      </c>
      <c r="O9" s="13">
        <v>99.999999999999972</v>
      </c>
      <c r="P9" s="13"/>
      <c r="Q9" s="6">
        <v>3.8654673469387757</v>
      </c>
      <c r="R9" s="6">
        <v>2.2689127539030847</v>
      </c>
      <c r="S9" s="6"/>
      <c r="T9" s="17" t="s">
        <v>49</v>
      </c>
      <c r="U9" s="17" t="s">
        <v>49</v>
      </c>
      <c r="V9" s="17" t="s">
        <v>49</v>
      </c>
      <c r="W9" s="17" t="s">
        <v>49</v>
      </c>
      <c r="X9" s="17" t="s">
        <v>49</v>
      </c>
      <c r="Y9" s="17" t="s">
        <v>49</v>
      </c>
      <c r="Z9" s="17" t="s">
        <v>49</v>
      </c>
      <c r="AA9" s="17" t="s">
        <v>49</v>
      </c>
      <c r="AB9" s="17" t="s">
        <v>49</v>
      </c>
      <c r="AC9" s="17" t="s">
        <v>49</v>
      </c>
      <c r="AD9" s="17" t="s">
        <v>49</v>
      </c>
      <c r="AE9" s="17" t="s">
        <v>49</v>
      </c>
      <c r="AF9" s="17" t="s">
        <v>49</v>
      </c>
      <c r="AG9" s="17" t="s">
        <v>49</v>
      </c>
      <c r="AH9" s="17" t="s">
        <v>49</v>
      </c>
      <c r="AI9" s="17" t="s">
        <v>49</v>
      </c>
      <c r="AJ9" s="17" t="s">
        <v>49</v>
      </c>
      <c r="AK9" s="17" t="s">
        <v>49</v>
      </c>
      <c r="AL9" s="17" t="s">
        <v>49</v>
      </c>
      <c r="AM9" s="17" t="s">
        <v>49</v>
      </c>
      <c r="AN9" s="17" t="s">
        <v>49</v>
      </c>
      <c r="AO9" s="17" t="s">
        <v>49</v>
      </c>
      <c r="AP9" s="17" t="s">
        <v>49</v>
      </c>
      <c r="AQ9" s="17" t="s">
        <v>49</v>
      </c>
      <c r="AR9" s="17" t="s">
        <v>49</v>
      </c>
      <c r="AS9" s="17" t="s">
        <v>49</v>
      </c>
      <c r="AT9" s="17" t="s">
        <v>49</v>
      </c>
      <c r="AU9" s="17" t="s">
        <v>49</v>
      </c>
    </row>
    <row r="10" spans="1:47" ht="16" customHeight="1">
      <c r="A10" s="15">
        <v>6</v>
      </c>
      <c r="B10" s="16" t="s">
        <v>54</v>
      </c>
      <c r="C10" s="13" t="s">
        <v>48</v>
      </c>
      <c r="D10" s="13"/>
      <c r="E10" s="13">
        <v>60.305147272228766</v>
      </c>
      <c r="F10" s="13">
        <v>17.415884504872757</v>
      </c>
      <c r="G10" s="13">
        <v>7.4951311156932263</v>
      </c>
      <c r="H10" s="13">
        <v>0.17143603739596805</v>
      </c>
      <c r="I10" s="13">
        <v>2.0168945575996244</v>
      </c>
      <c r="J10" s="13">
        <v>7.1700601522666636</v>
      </c>
      <c r="K10" s="13">
        <v>3.5900723125273308</v>
      </c>
      <c r="L10" s="13">
        <v>0.75633545909985911</v>
      </c>
      <c r="M10" s="13">
        <v>0.83701124140384409</v>
      </c>
      <c r="N10" s="13">
        <v>0.24202734691195493</v>
      </c>
      <c r="O10" s="13">
        <v>99.999999999999986</v>
      </c>
      <c r="P10" s="13"/>
      <c r="Q10" s="6">
        <v>3.7161739999999996</v>
      </c>
      <c r="R10" s="6">
        <v>2.3236263963958632</v>
      </c>
      <c r="S10" s="6"/>
      <c r="T10" s="17" t="s">
        <v>49</v>
      </c>
      <c r="U10" s="17" t="s">
        <v>49</v>
      </c>
      <c r="V10" s="17" t="s">
        <v>49</v>
      </c>
      <c r="W10" s="17" t="s">
        <v>49</v>
      </c>
      <c r="X10" s="17" t="s">
        <v>49</v>
      </c>
      <c r="Y10" s="17" t="s">
        <v>49</v>
      </c>
      <c r="Z10" s="17" t="s">
        <v>49</v>
      </c>
      <c r="AA10" s="17" t="s">
        <v>49</v>
      </c>
      <c r="AB10" s="17" t="s">
        <v>49</v>
      </c>
      <c r="AC10" s="17" t="s">
        <v>49</v>
      </c>
      <c r="AD10" s="17" t="s">
        <v>49</v>
      </c>
      <c r="AE10" s="17" t="s">
        <v>49</v>
      </c>
      <c r="AF10" s="17" t="s">
        <v>49</v>
      </c>
      <c r="AG10" s="17" t="s">
        <v>49</v>
      </c>
      <c r="AH10" s="17" t="s">
        <v>49</v>
      </c>
      <c r="AI10" s="17" t="s">
        <v>49</v>
      </c>
      <c r="AJ10" s="17" t="s">
        <v>49</v>
      </c>
      <c r="AK10" s="17" t="s">
        <v>49</v>
      </c>
      <c r="AL10" s="17" t="s">
        <v>49</v>
      </c>
      <c r="AM10" s="17" t="s">
        <v>49</v>
      </c>
      <c r="AN10" s="17" t="s">
        <v>49</v>
      </c>
      <c r="AO10" s="17" t="s">
        <v>49</v>
      </c>
      <c r="AP10" s="17" t="s">
        <v>49</v>
      </c>
      <c r="AQ10" s="17" t="s">
        <v>49</v>
      </c>
      <c r="AR10" s="17" t="s">
        <v>49</v>
      </c>
      <c r="AS10" s="17" t="s">
        <v>49</v>
      </c>
      <c r="AT10" s="17" t="s">
        <v>49</v>
      </c>
      <c r="AU10" s="17" t="s">
        <v>49</v>
      </c>
    </row>
    <row r="11" spans="1:47" ht="16" customHeight="1">
      <c r="A11" s="15">
        <v>7</v>
      </c>
      <c r="B11" s="16" t="s">
        <v>55</v>
      </c>
      <c r="C11" s="13" t="s">
        <v>48</v>
      </c>
      <c r="D11" s="13"/>
      <c r="E11" s="13">
        <v>66.197982265348955</v>
      </c>
      <c r="F11" s="13">
        <v>15.577181214951215</v>
      </c>
      <c r="G11" s="13">
        <v>5.7207732029116878</v>
      </c>
      <c r="H11" s="13">
        <v>0.16121274219871889</v>
      </c>
      <c r="I11" s="13">
        <v>1.2594745484274914</v>
      </c>
      <c r="J11" s="13">
        <v>5.1185045648093253</v>
      </c>
      <c r="K11" s="13">
        <v>3.9900153694182934</v>
      </c>
      <c r="L11" s="13">
        <v>0.92697326764263377</v>
      </c>
      <c r="M11" s="13">
        <v>0.79598791460617457</v>
      </c>
      <c r="N11" s="13">
        <v>0.25189490968549827</v>
      </c>
      <c r="O11" s="13">
        <v>99.999999999999986</v>
      </c>
      <c r="P11" s="13"/>
      <c r="Q11" s="6">
        <v>4.5421904000000008</v>
      </c>
      <c r="R11" s="6">
        <v>2.7229153581937031</v>
      </c>
      <c r="S11" s="6"/>
      <c r="T11" s="17" t="s">
        <v>49</v>
      </c>
      <c r="U11" s="17" t="s">
        <v>49</v>
      </c>
      <c r="V11" s="17" t="s">
        <v>49</v>
      </c>
      <c r="W11" s="17" t="s">
        <v>49</v>
      </c>
      <c r="X11" s="17" t="s">
        <v>49</v>
      </c>
      <c r="Y11" s="17" t="s">
        <v>49</v>
      </c>
      <c r="Z11" s="17" t="s">
        <v>49</v>
      </c>
      <c r="AA11" s="17" t="s">
        <v>49</v>
      </c>
      <c r="AB11" s="17" t="s">
        <v>49</v>
      </c>
      <c r="AC11" s="17" t="s">
        <v>49</v>
      </c>
      <c r="AD11" s="17" t="s">
        <v>49</v>
      </c>
      <c r="AE11" s="17" t="s">
        <v>49</v>
      </c>
      <c r="AF11" s="17" t="s">
        <v>49</v>
      </c>
      <c r="AG11" s="17" t="s">
        <v>49</v>
      </c>
      <c r="AH11" s="17" t="s">
        <v>49</v>
      </c>
      <c r="AI11" s="17" t="s">
        <v>49</v>
      </c>
      <c r="AJ11" s="17" t="s">
        <v>49</v>
      </c>
      <c r="AK11" s="17" t="s">
        <v>49</v>
      </c>
      <c r="AL11" s="17" t="s">
        <v>49</v>
      </c>
      <c r="AM11" s="17" t="s">
        <v>49</v>
      </c>
      <c r="AN11" s="17" t="s">
        <v>49</v>
      </c>
      <c r="AO11" s="17" t="s">
        <v>49</v>
      </c>
      <c r="AP11" s="17" t="s">
        <v>49</v>
      </c>
      <c r="AQ11" s="17" t="s">
        <v>49</v>
      </c>
      <c r="AR11" s="17" t="s">
        <v>49</v>
      </c>
      <c r="AS11" s="17" t="s">
        <v>49</v>
      </c>
      <c r="AT11" s="17" t="s">
        <v>49</v>
      </c>
      <c r="AU11" s="17" t="s">
        <v>49</v>
      </c>
    </row>
    <row r="12" spans="1:47" ht="16" customHeight="1">
      <c r="A12" s="15">
        <v>8</v>
      </c>
      <c r="B12" s="16" t="s">
        <v>56</v>
      </c>
      <c r="C12" s="13" t="s">
        <v>48</v>
      </c>
      <c r="D12" s="13"/>
      <c r="E12" s="13">
        <v>63.238247556847959</v>
      </c>
      <c r="F12" s="13">
        <v>16.273362811982238</v>
      </c>
      <c r="G12" s="13">
        <v>6.8768408107385302</v>
      </c>
      <c r="H12" s="13">
        <v>0.14115680258224994</v>
      </c>
      <c r="I12" s="13">
        <v>1.6737163734752489</v>
      </c>
      <c r="J12" s="13">
        <v>5.8983378221868712</v>
      </c>
      <c r="K12" s="13">
        <v>3.8313989272324975</v>
      </c>
      <c r="L12" s="13">
        <v>0.90743658802874949</v>
      </c>
      <c r="M12" s="13">
        <v>0.90743658802874949</v>
      </c>
      <c r="N12" s="13">
        <v>0.25206571889687485</v>
      </c>
      <c r="O12" s="13">
        <v>99.999999999999943</v>
      </c>
      <c r="P12" s="13"/>
      <c r="Q12" s="6">
        <v>4.108725301204819</v>
      </c>
      <c r="R12" s="6">
        <v>2.3664009768221725</v>
      </c>
      <c r="S12" s="6"/>
      <c r="T12" s="17" t="s">
        <v>49</v>
      </c>
      <c r="U12" s="17" t="s">
        <v>49</v>
      </c>
      <c r="V12" s="17" t="s">
        <v>49</v>
      </c>
      <c r="W12" s="17" t="s">
        <v>49</v>
      </c>
      <c r="X12" s="17" t="s">
        <v>49</v>
      </c>
      <c r="Y12" s="17" t="s">
        <v>49</v>
      </c>
      <c r="Z12" s="17" t="s">
        <v>49</v>
      </c>
      <c r="AA12" s="17" t="s">
        <v>49</v>
      </c>
      <c r="AB12" s="17" t="s">
        <v>49</v>
      </c>
      <c r="AC12" s="17" t="s">
        <v>49</v>
      </c>
      <c r="AD12" s="17" t="s">
        <v>49</v>
      </c>
      <c r="AE12" s="17" t="s">
        <v>49</v>
      </c>
      <c r="AF12" s="17" t="s">
        <v>49</v>
      </c>
      <c r="AG12" s="17" t="s">
        <v>49</v>
      </c>
      <c r="AH12" s="17" t="s">
        <v>49</v>
      </c>
      <c r="AI12" s="17" t="s">
        <v>49</v>
      </c>
      <c r="AJ12" s="17" t="s">
        <v>49</v>
      </c>
      <c r="AK12" s="17" t="s">
        <v>49</v>
      </c>
      <c r="AL12" s="17" t="s">
        <v>49</v>
      </c>
      <c r="AM12" s="17" t="s">
        <v>49</v>
      </c>
      <c r="AN12" s="17" t="s">
        <v>49</v>
      </c>
      <c r="AO12" s="17" t="s">
        <v>49</v>
      </c>
      <c r="AP12" s="17" t="s">
        <v>49</v>
      </c>
      <c r="AQ12" s="17" t="s">
        <v>49</v>
      </c>
      <c r="AR12" s="17" t="s">
        <v>49</v>
      </c>
      <c r="AS12" s="17" t="s">
        <v>49</v>
      </c>
      <c r="AT12" s="17" t="s">
        <v>49</v>
      </c>
      <c r="AU12" s="17" t="s">
        <v>49</v>
      </c>
    </row>
    <row r="13" spans="1:47" ht="16" customHeight="1">
      <c r="A13" s="15">
        <v>9</v>
      </c>
      <c r="B13" s="16" t="s">
        <v>57</v>
      </c>
      <c r="C13" s="13" t="s">
        <v>48</v>
      </c>
      <c r="D13" s="13"/>
      <c r="E13" s="13">
        <v>61.900067568342301</v>
      </c>
      <c r="F13" s="13">
        <v>17.138290514266615</v>
      </c>
      <c r="G13" s="13">
        <v>7.5240088239041771</v>
      </c>
      <c r="H13" s="13">
        <v>0.18199954528424722</v>
      </c>
      <c r="I13" s="13">
        <v>2.3053275736004646</v>
      </c>
      <c r="J13" s="13">
        <v>5.5914304745660397</v>
      </c>
      <c r="K13" s="13">
        <v>3.4478802745515722</v>
      </c>
      <c r="L13" s="13">
        <v>0.74822035283523847</v>
      </c>
      <c r="M13" s="13">
        <v>0.89988664057211132</v>
      </c>
      <c r="N13" s="13">
        <v>0.26288823207724599</v>
      </c>
      <c r="O13" s="13">
        <v>100</v>
      </c>
      <c r="P13" s="13"/>
      <c r="Q13" s="6">
        <v>3.2637482456140354</v>
      </c>
      <c r="R13" s="6">
        <v>2.2778137181096003</v>
      </c>
      <c r="S13" s="6"/>
      <c r="T13" s="17" t="s">
        <v>49</v>
      </c>
      <c r="U13" s="17" t="s">
        <v>49</v>
      </c>
      <c r="V13" s="17" t="s">
        <v>49</v>
      </c>
      <c r="W13" s="17" t="s">
        <v>49</v>
      </c>
      <c r="X13" s="17" t="s">
        <v>49</v>
      </c>
      <c r="Y13" s="17" t="s">
        <v>49</v>
      </c>
      <c r="Z13" s="17" t="s">
        <v>49</v>
      </c>
      <c r="AA13" s="17" t="s">
        <v>49</v>
      </c>
      <c r="AB13" s="17" t="s">
        <v>49</v>
      </c>
      <c r="AC13" s="17" t="s">
        <v>49</v>
      </c>
      <c r="AD13" s="17" t="s">
        <v>49</v>
      </c>
      <c r="AE13" s="17" t="s">
        <v>49</v>
      </c>
      <c r="AF13" s="17" t="s">
        <v>49</v>
      </c>
      <c r="AG13" s="17" t="s">
        <v>49</v>
      </c>
      <c r="AH13" s="17" t="s">
        <v>49</v>
      </c>
      <c r="AI13" s="17" t="s">
        <v>49</v>
      </c>
      <c r="AJ13" s="17" t="s">
        <v>49</v>
      </c>
      <c r="AK13" s="17" t="s">
        <v>49</v>
      </c>
      <c r="AL13" s="17" t="s">
        <v>49</v>
      </c>
      <c r="AM13" s="17" t="s">
        <v>49</v>
      </c>
      <c r="AN13" s="17" t="s">
        <v>49</v>
      </c>
      <c r="AO13" s="17" t="s">
        <v>49</v>
      </c>
      <c r="AP13" s="17" t="s">
        <v>49</v>
      </c>
      <c r="AQ13" s="17" t="s">
        <v>49</v>
      </c>
      <c r="AR13" s="17" t="s">
        <v>49</v>
      </c>
      <c r="AS13" s="17" t="s">
        <v>49</v>
      </c>
      <c r="AT13" s="17" t="s">
        <v>49</v>
      </c>
      <c r="AU13" s="17" t="s">
        <v>49</v>
      </c>
    </row>
    <row r="14" spans="1:47" ht="16" customHeight="1">
      <c r="A14" s="15">
        <v>10</v>
      </c>
      <c r="B14" s="16" t="s">
        <v>58</v>
      </c>
      <c r="C14" s="13" t="s">
        <v>48</v>
      </c>
      <c r="D14" s="13"/>
      <c r="E14" s="13">
        <v>62.659252207071532</v>
      </c>
      <c r="F14" s="13">
        <v>17.079715663592353</v>
      </c>
      <c r="G14" s="13">
        <v>7.1258934441635056</v>
      </c>
      <c r="H14" s="13">
        <v>0.20176864339742887</v>
      </c>
      <c r="I14" s="13">
        <v>1.9268905444454456</v>
      </c>
      <c r="J14" s="13">
        <v>5.6999641759773656</v>
      </c>
      <c r="K14" s="13">
        <v>3.5914818524742338</v>
      </c>
      <c r="L14" s="13">
        <v>0.7263671162307439</v>
      </c>
      <c r="M14" s="13">
        <v>0.69610181972112961</v>
      </c>
      <c r="N14" s="13">
        <v>0.29256453292627183</v>
      </c>
      <c r="O14" s="13">
        <v>100.00000000000003</v>
      </c>
      <c r="P14" s="13"/>
      <c r="Q14" s="6">
        <v>3.6981308900523566</v>
      </c>
      <c r="R14" s="6">
        <v>2.3968525206592259</v>
      </c>
      <c r="S14" s="6"/>
      <c r="T14" s="17" t="s">
        <v>49</v>
      </c>
      <c r="U14" s="17" t="s">
        <v>49</v>
      </c>
      <c r="V14" s="17" t="s">
        <v>49</v>
      </c>
      <c r="W14" s="17" t="s">
        <v>49</v>
      </c>
      <c r="X14" s="17" t="s">
        <v>49</v>
      </c>
      <c r="Y14" s="17" t="s">
        <v>49</v>
      </c>
      <c r="Z14" s="17" t="s">
        <v>49</v>
      </c>
      <c r="AA14" s="17" t="s">
        <v>49</v>
      </c>
      <c r="AB14" s="17" t="s">
        <v>49</v>
      </c>
      <c r="AC14" s="17" t="s">
        <v>49</v>
      </c>
      <c r="AD14" s="17" t="s">
        <v>49</v>
      </c>
      <c r="AE14" s="17" t="s">
        <v>49</v>
      </c>
      <c r="AF14" s="17" t="s">
        <v>49</v>
      </c>
      <c r="AG14" s="17" t="s">
        <v>49</v>
      </c>
      <c r="AH14" s="17" t="s">
        <v>49</v>
      </c>
      <c r="AI14" s="17" t="s">
        <v>49</v>
      </c>
      <c r="AJ14" s="17" t="s">
        <v>49</v>
      </c>
      <c r="AK14" s="17" t="s">
        <v>49</v>
      </c>
      <c r="AL14" s="17" t="s">
        <v>49</v>
      </c>
      <c r="AM14" s="17" t="s">
        <v>49</v>
      </c>
      <c r="AN14" s="17" t="s">
        <v>49</v>
      </c>
      <c r="AO14" s="17" t="s">
        <v>49</v>
      </c>
      <c r="AP14" s="17" t="s">
        <v>49</v>
      </c>
      <c r="AQ14" s="17" t="s">
        <v>49</v>
      </c>
      <c r="AR14" s="17" t="s">
        <v>49</v>
      </c>
      <c r="AS14" s="17" t="s">
        <v>49</v>
      </c>
      <c r="AT14" s="17" t="s">
        <v>49</v>
      </c>
      <c r="AU14" s="17" t="s">
        <v>49</v>
      </c>
    </row>
    <row r="15" spans="1:47" ht="16" customHeight="1">
      <c r="A15" s="15">
        <v>11</v>
      </c>
      <c r="B15" s="16" t="s">
        <v>59</v>
      </c>
      <c r="C15" s="13" t="s">
        <v>48</v>
      </c>
      <c r="D15" s="13"/>
      <c r="E15" s="13">
        <v>58.591220610965898</v>
      </c>
      <c r="F15" s="13">
        <v>19.852557911481917</v>
      </c>
      <c r="G15" s="13">
        <v>7.7540628078555907</v>
      </c>
      <c r="H15" s="13">
        <v>0.18120996065247189</v>
      </c>
      <c r="I15" s="13">
        <v>2.5067377890258609</v>
      </c>
      <c r="J15" s="13">
        <v>6.1510714421477948</v>
      </c>
      <c r="K15" s="13">
        <v>3.1510398713457608</v>
      </c>
      <c r="L15" s="13">
        <v>0.65436930235614832</v>
      </c>
      <c r="M15" s="13">
        <v>0.94631868340735303</v>
      </c>
      <c r="N15" s="13">
        <v>0.21141162076121714</v>
      </c>
      <c r="O15" s="13">
        <v>100</v>
      </c>
      <c r="P15" s="13"/>
      <c r="Q15" s="6">
        <v>3.0932883534136546</v>
      </c>
      <c r="R15" s="6">
        <v>2.5602781926617126</v>
      </c>
      <c r="S15" s="6"/>
      <c r="T15" s="17" t="s">
        <v>49</v>
      </c>
      <c r="U15" s="17" t="s">
        <v>49</v>
      </c>
      <c r="V15" s="17" t="s">
        <v>49</v>
      </c>
      <c r="W15" s="17" t="s">
        <v>49</v>
      </c>
      <c r="X15" s="17" t="s">
        <v>49</v>
      </c>
      <c r="Y15" s="17" t="s">
        <v>49</v>
      </c>
      <c r="Z15" s="17" t="s">
        <v>49</v>
      </c>
      <c r="AA15" s="17" t="s">
        <v>49</v>
      </c>
      <c r="AB15" s="17" t="s">
        <v>49</v>
      </c>
      <c r="AC15" s="17" t="s">
        <v>49</v>
      </c>
      <c r="AD15" s="17" t="s">
        <v>49</v>
      </c>
      <c r="AE15" s="17" t="s">
        <v>49</v>
      </c>
      <c r="AF15" s="17" t="s">
        <v>49</v>
      </c>
      <c r="AG15" s="17" t="s">
        <v>49</v>
      </c>
      <c r="AH15" s="17" t="s">
        <v>49</v>
      </c>
      <c r="AI15" s="17" t="s">
        <v>49</v>
      </c>
      <c r="AJ15" s="17" t="s">
        <v>49</v>
      </c>
      <c r="AK15" s="17" t="s">
        <v>49</v>
      </c>
      <c r="AL15" s="17" t="s">
        <v>49</v>
      </c>
      <c r="AM15" s="17" t="s">
        <v>49</v>
      </c>
      <c r="AN15" s="17" t="s">
        <v>49</v>
      </c>
      <c r="AO15" s="17" t="s">
        <v>49</v>
      </c>
      <c r="AP15" s="17" t="s">
        <v>49</v>
      </c>
      <c r="AQ15" s="17" t="s">
        <v>49</v>
      </c>
      <c r="AR15" s="17" t="s">
        <v>49</v>
      </c>
      <c r="AS15" s="17" t="s">
        <v>49</v>
      </c>
      <c r="AT15" s="17" t="s">
        <v>49</v>
      </c>
      <c r="AU15" s="17" t="s">
        <v>49</v>
      </c>
    </row>
    <row r="16" spans="1:47" ht="16" customHeight="1">
      <c r="A16" s="15">
        <v>12</v>
      </c>
      <c r="B16" s="16" t="s">
        <v>60</v>
      </c>
      <c r="C16" s="13" t="s">
        <v>48</v>
      </c>
      <c r="D16" s="13"/>
      <c r="E16" s="13">
        <v>62.784702499166052</v>
      </c>
      <c r="F16" s="13">
        <v>16.261076547020512</v>
      </c>
      <c r="G16" s="13">
        <v>7.1343233921396525</v>
      </c>
      <c r="H16" s="13">
        <v>0.16140026349400013</v>
      </c>
      <c r="I16" s="13">
        <v>1.8157529643075014</v>
      </c>
      <c r="J16" s="13">
        <v>6.3248728256711306</v>
      </c>
      <c r="K16" s="13">
        <v>3.6819435109568777</v>
      </c>
      <c r="L16" s="13">
        <v>0.7666512515965006</v>
      </c>
      <c r="M16" s="13">
        <v>0.85743889981187571</v>
      </c>
      <c r="N16" s="13">
        <v>0.21183784583587517</v>
      </c>
      <c r="O16" s="13">
        <v>100</v>
      </c>
      <c r="P16" s="13"/>
      <c r="Q16" s="6">
        <v>3.9291266666666669</v>
      </c>
      <c r="R16" s="6">
        <v>2.2792738222290843</v>
      </c>
      <c r="S16" s="6"/>
      <c r="T16" s="17" t="s">
        <v>49</v>
      </c>
      <c r="U16" s="17" t="s">
        <v>49</v>
      </c>
      <c r="V16" s="17" t="s">
        <v>49</v>
      </c>
      <c r="W16" s="17" t="s">
        <v>49</v>
      </c>
      <c r="X16" s="17" t="s">
        <v>49</v>
      </c>
      <c r="Y16" s="17" t="s">
        <v>49</v>
      </c>
      <c r="Z16" s="17" t="s">
        <v>49</v>
      </c>
      <c r="AA16" s="17" t="s">
        <v>49</v>
      </c>
      <c r="AB16" s="17" t="s">
        <v>49</v>
      </c>
      <c r="AC16" s="17" t="s">
        <v>49</v>
      </c>
      <c r="AD16" s="17" t="s">
        <v>49</v>
      </c>
      <c r="AE16" s="17" t="s">
        <v>49</v>
      </c>
      <c r="AF16" s="17" t="s">
        <v>49</v>
      </c>
      <c r="AG16" s="17" t="s">
        <v>49</v>
      </c>
      <c r="AH16" s="17" t="s">
        <v>49</v>
      </c>
      <c r="AI16" s="17" t="s">
        <v>49</v>
      </c>
      <c r="AJ16" s="17" t="s">
        <v>49</v>
      </c>
      <c r="AK16" s="17" t="s">
        <v>49</v>
      </c>
      <c r="AL16" s="17" t="s">
        <v>49</v>
      </c>
      <c r="AM16" s="17" t="s">
        <v>49</v>
      </c>
      <c r="AN16" s="17" t="s">
        <v>49</v>
      </c>
      <c r="AO16" s="17" t="s">
        <v>49</v>
      </c>
      <c r="AP16" s="17" t="s">
        <v>49</v>
      </c>
      <c r="AQ16" s="17" t="s">
        <v>49</v>
      </c>
      <c r="AR16" s="17" t="s">
        <v>49</v>
      </c>
      <c r="AS16" s="17" t="s">
        <v>49</v>
      </c>
      <c r="AT16" s="17" t="s">
        <v>49</v>
      </c>
      <c r="AU16" s="17" t="s">
        <v>49</v>
      </c>
    </row>
    <row r="17" spans="1:47" ht="16" customHeight="1">
      <c r="A17" s="15">
        <v>13</v>
      </c>
      <c r="B17" s="16" t="s">
        <v>61</v>
      </c>
      <c r="C17" s="13" t="s">
        <v>48</v>
      </c>
      <c r="D17" s="13"/>
      <c r="E17" s="13">
        <v>58.034158899884289</v>
      </c>
      <c r="F17" s="13">
        <v>17.447520085853082</v>
      </c>
      <c r="G17" s="13">
        <v>8.5113294343431374</v>
      </c>
      <c r="H17" s="13">
        <v>0.19139889239677163</v>
      </c>
      <c r="I17" s="13">
        <v>2.9817932710233901</v>
      </c>
      <c r="J17" s="13">
        <v>7.9380172215082139</v>
      </c>
      <c r="K17" s="13">
        <v>3.2437075448294985</v>
      </c>
      <c r="L17" s="13">
        <v>0.5439757994434562</v>
      </c>
      <c r="M17" s="13">
        <v>0.92677358423699963</v>
      </c>
      <c r="N17" s="13">
        <v>0.1813252664811521</v>
      </c>
      <c r="O17" s="13">
        <v>100.00000000000001</v>
      </c>
      <c r="P17" s="13"/>
      <c r="Q17" s="6">
        <v>2.854433108108108</v>
      </c>
      <c r="R17" s="6">
        <v>2.0499171393193283</v>
      </c>
      <c r="S17" s="6"/>
      <c r="T17" s="17" t="s">
        <v>49</v>
      </c>
      <c r="U17" s="18">
        <v>160</v>
      </c>
      <c r="V17" s="18">
        <v>341</v>
      </c>
      <c r="W17" s="18">
        <v>25.6</v>
      </c>
      <c r="X17" s="18">
        <v>84.1</v>
      </c>
      <c r="Y17" s="18">
        <v>9.1999999999999993</v>
      </c>
      <c r="Z17" s="18">
        <v>4.01</v>
      </c>
      <c r="AA17" s="18">
        <v>0.06</v>
      </c>
      <c r="AB17" s="18">
        <v>0.24</v>
      </c>
      <c r="AC17" s="18">
        <v>7.84</v>
      </c>
      <c r="AD17" s="18">
        <v>18.399999999999999</v>
      </c>
      <c r="AE17" s="18">
        <v>2.64</v>
      </c>
      <c r="AF17" s="18">
        <v>12.1</v>
      </c>
      <c r="AG17" s="18">
        <v>3.25</v>
      </c>
      <c r="AH17" s="18">
        <v>1.21</v>
      </c>
      <c r="AI17" s="18">
        <v>4.03</v>
      </c>
      <c r="AJ17" s="18">
        <v>0.71</v>
      </c>
      <c r="AK17" s="18">
        <v>4.4000000000000004</v>
      </c>
      <c r="AL17" s="18">
        <v>0.97</v>
      </c>
      <c r="AM17" s="18">
        <v>2.66</v>
      </c>
      <c r="AN17" s="18">
        <v>0.43</v>
      </c>
      <c r="AO17" s="18">
        <v>2.81</v>
      </c>
      <c r="AP17" s="18">
        <v>0.45</v>
      </c>
      <c r="AQ17" s="18">
        <v>2.38</v>
      </c>
      <c r="AR17" s="18">
        <v>0.21</v>
      </c>
      <c r="AS17" s="18">
        <v>5.68</v>
      </c>
      <c r="AT17" s="18">
        <v>0.99</v>
      </c>
      <c r="AU17" s="18">
        <v>0.26</v>
      </c>
    </row>
    <row r="18" spans="1:47" ht="16" customHeight="1">
      <c r="A18" s="15">
        <v>14</v>
      </c>
      <c r="B18" s="16" t="s">
        <v>62</v>
      </c>
      <c r="C18" s="13" t="s">
        <v>48</v>
      </c>
      <c r="D18" s="13"/>
      <c r="E18" s="13">
        <v>65.044082755916861</v>
      </c>
      <c r="F18" s="13">
        <v>16.770668241837452</v>
      </c>
      <c r="G18" s="13">
        <v>6.2348925903974166</v>
      </c>
      <c r="H18" s="13">
        <v>0.14059242837468525</v>
      </c>
      <c r="I18" s="13">
        <v>1.1649086922473917</v>
      </c>
      <c r="J18" s="13">
        <v>4.7600579321143419</v>
      </c>
      <c r="K18" s="13">
        <v>3.836164831366411</v>
      </c>
      <c r="L18" s="13">
        <v>0.93393541706040906</v>
      </c>
      <c r="M18" s="13">
        <v>0.84355457024811131</v>
      </c>
      <c r="N18" s="13">
        <v>0.27114254043689295</v>
      </c>
      <c r="O18" s="13">
        <v>100</v>
      </c>
      <c r="P18" s="13"/>
      <c r="Q18" s="6">
        <v>5.352258620689657</v>
      </c>
      <c r="R18" s="6">
        <v>2.6898086853439245</v>
      </c>
      <c r="S18" s="6"/>
      <c r="T18" s="17" t="s">
        <v>49</v>
      </c>
      <c r="U18" s="17" t="s">
        <v>49</v>
      </c>
      <c r="V18" s="17" t="s">
        <v>49</v>
      </c>
      <c r="W18" s="17" t="s">
        <v>49</v>
      </c>
      <c r="X18" s="17" t="s">
        <v>49</v>
      </c>
      <c r="Y18" s="17" t="s">
        <v>49</v>
      </c>
      <c r="Z18" s="17" t="s">
        <v>49</v>
      </c>
      <c r="AA18" s="17" t="s">
        <v>49</v>
      </c>
      <c r="AB18" s="17" t="s">
        <v>49</v>
      </c>
      <c r="AC18" s="17" t="s">
        <v>49</v>
      </c>
      <c r="AD18" s="17" t="s">
        <v>49</v>
      </c>
      <c r="AE18" s="17" t="s">
        <v>49</v>
      </c>
      <c r="AF18" s="17" t="s">
        <v>49</v>
      </c>
      <c r="AG18" s="17" t="s">
        <v>49</v>
      </c>
      <c r="AH18" s="17" t="s">
        <v>49</v>
      </c>
      <c r="AI18" s="17" t="s">
        <v>49</v>
      </c>
      <c r="AJ18" s="17" t="s">
        <v>49</v>
      </c>
      <c r="AK18" s="17" t="s">
        <v>49</v>
      </c>
      <c r="AL18" s="17" t="s">
        <v>49</v>
      </c>
      <c r="AM18" s="17" t="s">
        <v>49</v>
      </c>
      <c r="AN18" s="17" t="s">
        <v>49</v>
      </c>
      <c r="AO18" s="17" t="s">
        <v>49</v>
      </c>
      <c r="AP18" s="17" t="s">
        <v>49</v>
      </c>
      <c r="AQ18" s="17" t="s">
        <v>49</v>
      </c>
      <c r="AR18" s="17" t="s">
        <v>49</v>
      </c>
      <c r="AS18" s="17" t="s">
        <v>49</v>
      </c>
      <c r="AT18" s="17" t="s">
        <v>49</v>
      </c>
      <c r="AU18" s="17" t="s">
        <v>49</v>
      </c>
    </row>
    <row r="19" spans="1:47" ht="16" customHeight="1">
      <c r="A19" s="15">
        <v>15</v>
      </c>
      <c r="B19" s="16" t="s">
        <v>63</v>
      </c>
      <c r="C19" s="13" t="s">
        <v>48</v>
      </c>
      <c r="D19" s="13"/>
      <c r="E19" s="13">
        <v>59.608702344642673</v>
      </c>
      <c r="F19" s="13">
        <v>16.960263629447869</v>
      </c>
      <c r="G19" s="13">
        <v>8.2810787981736738</v>
      </c>
      <c r="H19" s="13">
        <v>0.19215564040519356</v>
      </c>
      <c r="I19" s="13">
        <v>2.851994241803399</v>
      </c>
      <c r="J19" s="13">
        <v>7.1198721497503286</v>
      </c>
      <c r="K19" s="13">
        <v>3.2969862511627941</v>
      </c>
      <c r="L19" s="13">
        <v>0.62703419500642099</v>
      </c>
      <c r="M19" s="13">
        <v>0.88998401871879107</v>
      </c>
      <c r="N19" s="13">
        <v>0.17192873088885735</v>
      </c>
      <c r="O19" s="13">
        <v>100</v>
      </c>
      <c r="P19" s="13"/>
      <c r="Q19" s="6">
        <v>2.9036099290780149</v>
      </c>
      <c r="R19" s="6">
        <v>2.0480741752135385</v>
      </c>
      <c r="S19" s="6"/>
      <c r="T19" s="17" t="s">
        <v>49</v>
      </c>
      <c r="U19" s="17">
        <v>196</v>
      </c>
      <c r="V19" s="17">
        <v>327</v>
      </c>
      <c r="W19" s="17">
        <v>33.9</v>
      </c>
      <c r="X19" s="17">
        <v>97</v>
      </c>
      <c r="Y19" s="17">
        <v>9.8000000000000007</v>
      </c>
      <c r="Z19" s="17">
        <v>3.9</v>
      </c>
      <c r="AA19" s="17">
        <v>0.1</v>
      </c>
      <c r="AB19" s="17">
        <v>0.24</v>
      </c>
      <c r="AC19" s="17">
        <v>10.5</v>
      </c>
      <c r="AD19" s="17">
        <v>21.1</v>
      </c>
      <c r="AE19" s="17">
        <v>3.48</v>
      </c>
      <c r="AF19" s="17">
        <v>15</v>
      </c>
      <c r="AG19" s="17">
        <v>4.0599999999999996</v>
      </c>
      <c r="AH19" s="17">
        <v>1.34</v>
      </c>
      <c r="AI19" s="17">
        <v>4.91</v>
      </c>
      <c r="AJ19" s="17">
        <v>0.86</v>
      </c>
      <c r="AK19" s="17">
        <v>5.51</v>
      </c>
      <c r="AL19" s="17">
        <v>1.19</v>
      </c>
      <c r="AM19" s="17">
        <v>3.14</v>
      </c>
      <c r="AN19" s="17">
        <v>0.52</v>
      </c>
      <c r="AO19" s="17">
        <v>3.35</v>
      </c>
      <c r="AP19" s="17">
        <v>0.52</v>
      </c>
      <c r="AQ19" s="17">
        <v>2.61</v>
      </c>
      <c r="AR19" s="17">
        <v>0.2</v>
      </c>
      <c r="AS19" s="17">
        <v>5.3</v>
      </c>
      <c r="AT19" s="17">
        <v>1.37</v>
      </c>
      <c r="AU19" s="17">
        <v>0.37</v>
      </c>
    </row>
    <row r="20" spans="1:47" ht="16" customHeight="1">
      <c r="A20" s="15">
        <v>16</v>
      </c>
      <c r="B20" s="16" t="s">
        <v>64</v>
      </c>
      <c r="C20" s="13" t="s">
        <v>48</v>
      </c>
      <c r="D20" s="13"/>
      <c r="E20" s="13">
        <v>60.496867730190274</v>
      </c>
      <c r="F20" s="13">
        <v>17.03496359046969</v>
      </c>
      <c r="G20" s="13">
        <v>8.1325138595857194</v>
      </c>
      <c r="H20" s="13">
        <v>0.17186610150622239</v>
      </c>
      <c r="I20" s="13">
        <v>2.4263449624407865</v>
      </c>
      <c r="J20" s="13">
        <v>6.4601434624985936</v>
      </c>
      <c r="K20" s="13">
        <v>3.3867731767402645</v>
      </c>
      <c r="L20" s="13">
        <v>0.73801325940907259</v>
      </c>
      <c r="M20" s="13">
        <v>0.9300989022689683</v>
      </c>
      <c r="N20" s="13">
        <v>0.22241495489040544</v>
      </c>
      <c r="O20" s="13">
        <v>99.999999999999986</v>
      </c>
      <c r="P20" s="13"/>
      <c r="Q20" s="6">
        <v>3.3517550000000003</v>
      </c>
      <c r="R20" s="6">
        <v>2.0946737853253992</v>
      </c>
      <c r="S20" s="6"/>
      <c r="T20" s="17" t="s">
        <v>49</v>
      </c>
      <c r="U20" s="17" t="s">
        <v>49</v>
      </c>
      <c r="V20" s="17" t="s">
        <v>49</v>
      </c>
      <c r="W20" s="17" t="s">
        <v>49</v>
      </c>
      <c r="X20" s="17" t="s">
        <v>49</v>
      </c>
      <c r="Y20" s="17" t="s">
        <v>49</v>
      </c>
      <c r="Z20" s="17" t="s">
        <v>49</v>
      </c>
      <c r="AA20" s="17" t="s">
        <v>49</v>
      </c>
      <c r="AB20" s="17" t="s">
        <v>49</v>
      </c>
      <c r="AC20" s="17" t="s">
        <v>49</v>
      </c>
      <c r="AD20" s="17" t="s">
        <v>49</v>
      </c>
      <c r="AE20" s="17" t="s">
        <v>49</v>
      </c>
      <c r="AF20" s="17" t="s">
        <v>49</v>
      </c>
      <c r="AG20" s="17" t="s">
        <v>49</v>
      </c>
      <c r="AH20" s="17" t="s">
        <v>49</v>
      </c>
      <c r="AI20" s="17" t="s">
        <v>49</v>
      </c>
      <c r="AJ20" s="17" t="s">
        <v>49</v>
      </c>
      <c r="AK20" s="17" t="s">
        <v>49</v>
      </c>
      <c r="AL20" s="17" t="s">
        <v>49</v>
      </c>
      <c r="AM20" s="17" t="s">
        <v>49</v>
      </c>
      <c r="AN20" s="17" t="s">
        <v>49</v>
      </c>
      <c r="AO20" s="17" t="s">
        <v>49</v>
      </c>
      <c r="AP20" s="17" t="s">
        <v>49</v>
      </c>
      <c r="AQ20" s="17" t="s">
        <v>49</v>
      </c>
      <c r="AR20" s="17" t="s">
        <v>49</v>
      </c>
      <c r="AS20" s="17" t="s">
        <v>49</v>
      </c>
      <c r="AT20" s="17" t="s">
        <v>49</v>
      </c>
      <c r="AU20" s="17" t="s">
        <v>49</v>
      </c>
    </row>
    <row r="21" spans="1:47" ht="16" customHeight="1">
      <c r="A21" s="15">
        <v>17</v>
      </c>
      <c r="B21" s="16" t="s">
        <v>65</v>
      </c>
      <c r="C21" s="13" t="s">
        <v>48</v>
      </c>
      <c r="D21" s="13"/>
      <c r="E21" s="13">
        <v>65.128372944689559</v>
      </c>
      <c r="F21" s="13">
        <v>16.032993061488249</v>
      </c>
      <c r="G21" s="13">
        <v>6.2578170905828276</v>
      </c>
      <c r="H21" s="13">
        <v>0.16103445636146391</v>
      </c>
      <c r="I21" s="13">
        <v>1.3687928790724433</v>
      </c>
      <c r="J21" s="13">
        <v>4.8109043837987349</v>
      </c>
      <c r="K21" s="13">
        <v>3.9554088343784573</v>
      </c>
      <c r="L21" s="13">
        <v>1.016530005781741</v>
      </c>
      <c r="M21" s="13">
        <v>0.93601277760100898</v>
      </c>
      <c r="N21" s="13">
        <v>0.33213356624551932</v>
      </c>
      <c r="O21" s="13">
        <v>100.00000000000001</v>
      </c>
      <c r="P21" s="13"/>
      <c r="Q21" s="6">
        <v>4.5717779411764701</v>
      </c>
      <c r="R21" s="6">
        <v>2.5620744149930084</v>
      </c>
      <c r="S21" s="6"/>
      <c r="T21" s="17" t="s">
        <v>49</v>
      </c>
      <c r="U21" s="17">
        <v>290</v>
      </c>
      <c r="V21" s="17">
        <v>327</v>
      </c>
      <c r="W21" s="17">
        <v>38</v>
      </c>
      <c r="X21" s="17">
        <v>190</v>
      </c>
      <c r="Y21" s="17">
        <v>17.2</v>
      </c>
      <c r="Z21" s="17">
        <v>7.4</v>
      </c>
      <c r="AA21" s="17">
        <v>0.1</v>
      </c>
      <c r="AB21" s="17">
        <v>0.19</v>
      </c>
      <c r="AC21" s="17">
        <v>14.2</v>
      </c>
      <c r="AD21" s="17">
        <v>33.200000000000003</v>
      </c>
      <c r="AE21" s="17">
        <v>4.6500000000000004</v>
      </c>
      <c r="AF21" s="17">
        <v>20.3</v>
      </c>
      <c r="AG21" s="17">
        <v>5.5</v>
      </c>
      <c r="AH21" s="17">
        <v>1.8</v>
      </c>
      <c r="AI21" s="17">
        <v>6.11</v>
      </c>
      <c r="AJ21" s="17">
        <v>0.99</v>
      </c>
      <c r="AK21" s="17">
        <v>6.24</v>
      </c>
      <c r="AL21" s="17">
        <v>1.37</v>
      </c>
      <c r="AM21" s="17">
        <v>3.63</v>
      </c>
      <c r="AN21" s="17">
        <v>0.59</v>
      </c>
      <c r="AO21" s="17">
        <v>3.8</v>
      </c>
      <c r="AP21" s="17">
        <v>0.6</v>
      </c>
      <c r="AQ21" s="17">
        <v>4.42</v>
      </c>
      <c r="AR21" s="17">
        <v>0.35</v>
      </c>
      <c r="AS21" s="17">
        <v>13</v>
      </c>
      <c r="AT21" s="17">
        <v>2.23</v>
      </c>
      <c r="AU21" s="17">
        <v>0.56999999999999995</v>
      </c>
    </row>
    <row r="22" spans="1:47" ht="16" customHeight="1">
      <c r="A22" s="15">
        <v>18</v>
      </c>
      <c r="B22" s="16" t="s">
        <v>66</v>
      </c>
      <c r="C22" s="13" t="s">
        <v>48</v>
      </c>
      <c r="D22" s="13"/>
      <c r="E22" s="13">
        <v>59.090494184924118</v>
      </c>
      <c r="F22" s="13">
        <v>18.819015803152041</v>
      </c>
      <c r="G22" s="13">
        <v>9.4600741311215852</v>
      </c>
      <c r="H22" s="13">
        <v>0.21270147032626097</v>
      </c>
      <c r="I22" s="13">
        <v>3.0791069990087299</v>
      </c>
      <c r="J22" s="13">
        <v>4.800976044507034</v>
      </c>
      <c r="K22" s="13">
        <v>2.5828035682474542</v>
      </c>
      <c r="L22" s="13">
        <v>0.65836169386699817</v>
      </c>
      <c r="M22" s="13">
        <v>1.0837646345195202</v>
      </c>
      <c r="N22" s="13">
        <v>0.21270147032626097</v>
      </c>
      <c r="O22" s="13">
        <v>100.00000000000003</v>
      </c>
      <c r="P22" s="13"/>
      <c r="Q22" s="6">
        <v>3.0723434210526324</v>
      </c>
      <c r="R22" s="6">
        <v>1.9893095489856232</v>
      </c>
      <c r="S22" s="6"/>
      <c r="T22" s="17" t="s">
        <v>49</v>
      </c>
      <c r="U22" s="17" t="s">
        <v>49</v>
      </c>
      <c r="V22" s="17" t="s">
        <v>49</v>
      </c>
      <c r="W22" s="17" t="s">
        <v>49</v>
      </c>
      <c r="X22" s="17" t="s">
        <v>49</v>
      </c>
      <c r="Y22" s="17" t="s">
        <v>49</v>
      </c>
      <c r="Z22" s="17" t="s">
        <v>49</v>
      </c>
      <c r="AA22" s="17" t="s">
        <v>49</v>
      </c>
      <c r="AB22" s="17" t="s">
        <v>49</v>
      </c>
      <c r="AC22" s="17" t="s">
        <v>49</v>
      </c>
      <c r="AD22" s="17" t="s">
        <v>49</v>
      </c>
      <c r="AE22" s="17" t="s">
        <v>49</v>
      </c>
      <c r="AF22" s="17" t="s">
        <v>49</v>
      </c>
      <c r="AG22" s="17" t="s">
        <v>49</v>
      </c>
      <c r="AH22" s="17" t="s">
        <v>49</v>
      </c>
      <c r="AI22" s="17" t="s">
        <v>49</v>
      </c>
      <c r="AJ22" s="17" t="s">
        <v>49</v>
      </c>
      <c r="AK22" s="17" t="s">
        <v>49</v>
      </c>
      <c r="AL22" s="17" t="s">
        <v>49</v>
      </c>
      <c r="AM22" s="17" t="s">
        <v>49</v>
      </c>
      <c r="AN22" s="17" t="s">
        <v>49</v>
      </c>
      <c r="AO22" s="17" t="s">
        <v>49</v>
      </c>
      <c r="AP22" s="17" t="s">
        <v>49</v>
      </c>
      <c r="AQ22" s="17" t="s">
        <v>49</v>
      </c>
      <c r="AR22" s="17" t="s">
        <v>49</v>
      </c>
      <c r="AS22" s="17" t="s">
        <v>49</v>
      </c>
      <c r="AT22" s="17" t="s">
        <v>49</v>
      </c>
      <c r="AU22" s="17" t="s">
        <v>49</v>
      </c>
    </row>
    <row r="23" spans="1:47" ht="16" customHeight="1">
      <c r="A23" s="15">
        <v>19</v>
      </c>
      <c r="B23" s="16" t="s">
        <v>67</v>
      </c>
      <c r="C23" s="13" t="s">
        <v>48</v>
      </c>
      <c r="D23" s="13"/>
      <c r="E23" s="13">
        <v>60.648774327124926</v>
      </c>
      <c r="F23" s="13">
        <v>16.978418972458396</v>
      </c>
      <c r="G23" s="13">
        <v>7.5293379086428711</v>
      </c>
      <c r="H23" s="13">
        <v>0.17201020413098494</v>
      </c>
      <c r="I23" s="13">
        <v>2.2867238902119174</v>
      </c>
      <c r="J23" s="13">
        <v>7.0018271328612691</v>
      </c>
      <c r="K23" s="13">
        <v>3.5211500610342799</v>
      </c>
      <c r="L23" s="13">
        <v>0.73863205303305302</v>
      </c>
      <c r="M23" s="13">
        <v>0.90052400986221526</v>
      </c>
      <c r="N23" s="13">
        <v>0.22260144064009818</v>
      </c>
      <c r="O23" s="13">
        <v>100.00000000000001</v>
      </c>
      <c r="P23" s="13"/>
      <c r="Q23" s="6">
        <v>3.292630973451327</v>
      </c>
      <c r="R23" s="6">
        <v>2.2549683887834275</v>
      </c>
      <c r="S23" s="6"/>
      <c r="T23" s="17" t="s">
        <v>49</v>
      </c>
      <c r="U23" s="17" t="s">
        <v>49</v>
      </c>
      <c r="V23" s="17" t="s">
        <v>49</v>
      </c>
      <c r="W23" s="17" t="s">
        <v>49</v>
      </c>
      <c r="X23" s="17" t="s">
        <v>49</v>
      </c>
      <c r="Y23" s="17" t="s">
        <v>49</v>
      </c>
      <c r="Z23" s="17" t="s">
        <v>49</v>
      </c>
      <c r="AA23" s="17" t="s">
        <v>49</v>
      </c>
      <c r="AB23" s="17" t="s">
        <v>49</v>
      </c>
      <c r="AC23" s="17" t="s">
        <v>49</v>
      </c>
      <c r="AD23" s="17" t="s">
        <v>49</v>
      </c>
      <c r="AE23" s="17" t="s">
        <v>49</v>
      </c>
      <c r="AF23" s="17" t="s">
        <v>49</v>
      </c>
      <c r="AG23" s="17" t="s">
        <v>49</v>
      </c>
      <c r="AH23" s="17" t="s">
        <v>49</v>
      </c>
      <c r="AI23" s="17" t="s">
        <v>49</v>
      </c>
      <c r="AJ23" s="17" t="s">
        <v>49</v>
      </c>
      <c r="AK23" s="17" t="s">
        <v>49</v>
      </c>
      <c r="AL23" s="17" t="s">
        <v>49</v>
      </c>
      <c r="AM23" s="17" t="s">
        <v>49</v>
      </c>
      <c r="AN23" s="17" t="s">
        <v>49</v>
      </c>
      <c r="AO23" s="17" t="s">
        <v>49</v>
      </c>
      <c r="AP23" s="17" t="s">
        <v>49</v>
      </c>
      <c r="AQ23" s="17" t="s">
        <v>49</v>
      </c>
      <c r="AR23" s="17" t="s">
        <v>49</v>
      </c>
      <c r="AS23" s="17" t="s">
        <v>49</v>
      </c>
      <c r="AT23" s="17" t="s">
        <v>49</v>
      </c>
      <c r="AU23" s="17" t="s">
        <v>49</v>
      </c>
    </row>
    <row r="24" spans="1:47" ht="16" customHeight="1">
      <c r="A24" s="15">
        <v>20</v>
      </c>
      <c r="B24" s="16" t="s">
        <v>68</v>
      </c>
      <c r="C24" s="13" t="s">
        <v>48</v>
      </c>
      <c r="D24" s="13"/>
      <c r="E24" s="13">
        <v>58.454374842402913</v>
      </c>
      <c r="F24" s="13">
        <v>17.265090630391164</v>
      </c>
      <c r="G24" s="13">
        <v>8.6144382224899019</v>
      </c>
      <c r="H24" s="13">
        <v>0.19228412777106221</v>
      </c>
      <c r="I24" s="13">
        <v>2.8539012648126079</v>
      </c>
      <c r="J24" s="13">
        <v>7.8128077178557911</v>
      </c>
      <c r="K24" s="13">
        <v>3.1575077823458639</v>
      </c>
      <c r="L24" s="13">
        <v>0.52625129705764395</v>
      </c>
      <c r="M24" s="13">
        <v>0.94118020435309413</v>
      </c>
      <c r="N24" s="13">
        <v>0.18216391051995368</v>
      </c>
      <c r="O24" s="13">
        <v>99.999999999999957</v>
      </c>
      <c r="P24" s="13"/>
      <c r="Q24" s="6">
        <v>3.0184780141843977</v>
      </c>
      <c r="R24" s="6">
        <v>2.0042038940295392</v>
      </c>
      <c r="S24" s="6"/>
      <c r="T24" s="17" t="s">
        <v>49</v>
      </c>
      <c r="U24" s="17" t="s">
        <v>49</v>
      </c>
      <c r="V24" s="17" t="s">
        <v>49</v>
      </c>
      <c r="W24" s="17" t="s">
        <v>49</v>
      </c>
      <c r="X24" s="17" t="s">
        <v>49</v>
      </c>
      <c r="Y24" s="17" t="s">
        <v>49</v>
      </c>
      <c r="Z24" s="17" t="s">
        <v>49</v>
      </c>
      <c r="AA24" s="17" t="s">
        <v>49</v>
      </c>
      <c r="AB24" s="17" t="s">
        <v>49</v>
      </c>
      <c r="AC24" s="17" t="s">
        <v>49</v>
      </c>
      <c r="AD24" s="17" t="s">
        <v>49</v>
      </c>
      <c r="AE24" s="17" t="s">
        <v>49</v>
      </c>
      <c r="AF24" s="17" t="s">
        <v>49</v>
      </c>
      <c r="AG24" s="17" t="s">
        <v>49</v>
      </c>
      <c r="AH24" s="17" t="s">
        <v>49</v>
      </c>
      <c r="AI24" s="17" t="s">
        <v>49</v>
      </c>
      <c r="AJ24" s="17" t="s">
        <v>49</v>
      </c>
      <c r="AK24" s="17" t="s">
        <v>49</v>
      </c>
      <c r="AL24" s="17" t="s">
        <v>49</v>
      </c>
      <c r="AM24" s="17" t="s">
        <v>49</v>
      </c>
      <c r="AN24" s="17" t="s">
        <v>49</v>
      </c>
      <c r="AO24" s="17" t="s">
        <v>49</v>
      </c>
      <c r="AP24" s="17" t="s">
        <v>49</v>
      </c>
      <c r="AQ24" s="17" t="s">
        <v>49</v>
      </c>
      <c r="AR24" s="17" t="s">
        <v>49</v>
      </c>
      <c r="AS24" s="17" t="s">
        <v>49</v>
      </c>
      <c r="AT24" s="17" t="s">
        <v>49</v>
      </c>
      <c r="AU24" s="17" t="s">
        <v>49</v>
      </c>
    </row>
    <row r="25" spans="1:47" ht="16" customHeight="1">
      <c r="A25" s="15">
        <v>21</v>
      </c>
      <c r="B25" s="16" t="s">
        <v>69</v>
      </c>
      <c r="C25" s="13" t="s">
        <v>48</v>
      </c>
      <c r="D25" s="13"/>
      <c r="E25" s="13">
        <v>59.688811110818193</v>
      </c>
      <c r="F25" s="13">
        <v>16.394905311057084</v>
      </c>
      <c r="G25" s="13">
        <v>8.2108362517008313</v>
      </c>
      <c r="H25" s="13">
        <v>0.17236449615829955</v>
      </c>
      <c r="I25" s="13">
        <v>3.1025609308493913</v>
      </c>
      <c r="J25" s="13">
        <v>7.279865190685828</v>
      </c>
      <c r="K25" s="13">
        <v>3.2850645150170026</v>
      </c>
      <c r="L25" s="13">
        <v>0.78070977671700381</v>
      </c>
      <c r="M25" s="13">
        <v>0.8922397448194328</v>
      </c>
      <c r="N25" s="13">
        <v>0.19264267217692302</v>
      </c>
      <c r="O25" s="13">
        <v>99.999999999999972</v>
      </c>
      <c r="P25" s="13"/>
      <c r="Q25" s="6">
        <v>2.6464705882352946</v>
      </c>
      <c r="R25" s="6">
        <v>1.9967400162999189</v>
      </c>
      <c r="S25" s="6"/>
      <c r="T25" s="17" t="s">
        <v>49</v>
      </c>
      <c r="U25" s="17" t="s">
        <v>49</v>
      </c>
      <c r="V25" s="17" t="s">
        <v>49</v>
      </c>
      <c r="W25" s="17" t="s">
        <v>49</v>
      </c>
      <c r="X25" s="17" t="s">
        <v>49</v>
      </c>
      <c r="Y25" s="17" t="s">
        <v>49</v>
      </c>
      <c r="Z25" s="17" t="s">
        <v>49</v>
      </c>
      <c r="AA25" s="17" t="s">
        <v>49</v>
      </c>
      <c r="AB25" s="17" t="s">
        <v>49</v>
      </c>
      <c r="AC25" s="17" t="s">
        <v>49</v>
      </c>
      <c r="AD25" s="17" t="s">
        <v>49</v>
      </c>
      <c r="AE25" s="17" t="s">
        <v>49</v>
      </c>
      <c r="AF25" s="17" t="s">
        <v>49</v>
      </c>
      <c r="AG25" s="17" t="s">
        <v>49</v>
      </c>
      <c r="AH25" s="17" t="s">
        <v>49</v>
      </c>
      <c r="AI25" s="17" t="s">
        <v>49</v>
      </c>
      <c r="AJ25" s="17" t="s">
        <v>49</v>
      </c>
      <c r="AK25" s="17" t="s">
        <v>49</v>
      </c>
      <c r="AL25" s="17" t="s">
        <v>49</v>
      </c>
      <c r="AM25" s="17" t="s">
        <v>49</v>
      </c>
      <c r="AN25" s="17" t="s">
        <v>49</v>
      </c>
      <c r="AO25" s="17" t="s">
        <v>49</v>
      </c>
      <c r="AP25" s="17" t="s">
        <v>49</v>
      </c>
      <c r="AQ25" s="17" t="s">
        <v>49</v>
      </c>
      <c r="AR25" s="17" t="s">
        <v>49</v>
      </c>
      <c r="AS25" s="17" t="s">
        <v>49</v>
      </c>
      <c r="AT25" s="17" t="s">
        <v>49</v>
      </c>
      <c r="AU25" s="17" t="s">
        <v>49</v>
      </c>
    </row>
    <row r="26" spans="1:47" ht="16" customHeight="1">
      <c r="A26" s="15">
        <v>22</v>
      </c>
      <c r="B26" s="16" t="s">
        <v>70</v>
      </c>
      <c r="C26" s="13" t="s">
        <v>48</v>
      </c>
      <c r="D26" s="13"/>
      <c r="E26" s="13">
        <v>59.475721263198935</v>
      </c>
      <c r="F26" s="13">
        <v>16.084948349138994</v>
      </c>
      <c r="G26" s="13">
        <v>8.4153098731789182</v>
      </c>
      <c r="H26" s="13">
        <v>0.1827835039674886</v>
      </c>
      <c r="I26" s="13">
        <v>3.3104123496334048</v>
      </c>
      <c r="J26" s="13">
        <v>7.4128865497925931</v>
      </c>
      <c r="K26" s="13">
        <v>3.2393298758682705</v>
      </c>
      <c r="L26" s="13">
        <v>0.7717525723071742</v>
      </c>
      <c r="M26" s="13">
        <v>0.91391751983744296</v>
      </c>
      <c r="N26" s="13">
        <v>0.19293814307679355</v>
      </c>
      <c r="O26" s="13">
        <v>100</v>
      </c>
      <c r="P26" s="13"/>
      <c r="Q26" s="6">
        <v>2.5420730061349697</v>
      </c>
      <c r="R26" s="6">
        <v>1.9113910945103247</v>
      </c>
      <c r="S26" s="6"/>
      <c r="T26" s="17" t="s">
        <v>49</v>
      </c>
      <c r="U26" s="17" t="s">
        <v>49</v>
      </c>
      <c r="V26" s="17" t="s">
        <v>49</v>
      </c>
      <c r="W26" s="17" t="s">
        <v>49</v>
      </c>
      <c r="X26" s="17" t="s">
        <v>49</v>
      </c>
      <c r="Y26" s="17" t="s">
        <v>49</v>
      </c>
      <c r="Z26" s="17" t="s">
        <v>49</v>
      </c>
      <c r="AA26" s="17" t="s">
        <v>49</v>
      </c>
      <c r="AB26" s="17" t="s">
        <v>49</v>
      </c>
      <c r="AC26" s="17" t="s">
        <v>49</v>
      </c>
      <c r="AD26" s="17" t="s">
        <v>49</v>
      </c>
      <c r="AE26" s="17" t="s">
        <v>49</v>
      </c>
      <c r="AF26" s="17" t="s">
        <v>49</v>
      </c>
      <c r="AG26" s="17" t="s">
        <v>49</v>
      </c>
      <c r="AH26" s="17" t="s">
        <v>49</v>
      </c>
      <c r="AI26" s="17" t="s">
        <v>49</v>
      </c>
      <c r="AJ26" s="17" t="s">
        <v>49</v>
      </c>
      <c r="AK26" s="17" t="s">
        <v>49</v>
      </c>
      <c r="AL26" s="17" t="s">
        <v>49</v>
      </c>
      <c r="AM26" s="17" t="s">
        <v>49</v>
      </c>
      <c r="AN26" s="17" t="s">
        <v>49</v>
      </c>
      <c r="AO26" s="17" t="s">
        <v>49</v>
      </c>
      <c r="AP26" s="17" t="s">
        <v>49</v>
      </c>
      <c r="AQ26" s="17" t="s">
        <v>49</v>
      </c>
      <c r="AR26" s="17" t="s">
        <v>49</v>
      </c>
      <c r="AS26" s="17" t="s">
        <v>49</v>
      </c>
      <c r="AT26" s="17" t="s">
        <v>49</v>
      </c>
      <c r="AU26" s="17" t="s">
        <v>49</v>
      </c>
    </row>
    <row r="27" spans="1:47" ht="16" customHeight="1">
      <c r="A27" s="15">
        <v>23</v>
      </c>
      <c r="B27" s="16" t="s">
        <v>71</v>
      </c>
      <c r="C27" s="13" t="s">
        <v>48</v>
      </c>
      <c r="D27" s="13"/>
      <c r="E27" s="13">
        <v>63.57909587767918</v>
      </c>
      <c r="F27" s="13">
        <v>16.667244383953889</v>
      </c>
      <c r="G27" s="13">
        <v>6.5386284122006</v>
      </c>
      <c r="H27" s="13">
        <v>0.17110093872416435</v>
      </c>
      <c r="I27" s="13">
        <v>1.6002970151260074</v>
      </c>
      <c r="J27" s="13">
        <v>5.8979500054329579</v>
      </c>
      <c r="K27" s="13">
        <v>3.7138968464245079</v>
      </c>
      <c r="L27" s="13">
        <v>0.78505136591087166</v>
      </c>
      <c r="M27" s="13">
        <v>0.81524564921513587</v>
      </c>
      <c r="N27" s="13">
        <v>0.23148950533269291</v>
      </c>
      <c r="O27" s="13">
        <v>100</v>
      </c>
      <c r="P27" s="13"/>
      <c r="Q27" s="6">
        <v>4.0858842767295593</v>
      </c>
      <c r="R27" s="6">
        <v>2.5490429082732451</v>
      </c>
      <c r="S27" s="6"/>
      <c r="T27" s="17" t="s">
        <v>49</v>
      </c>
      <c r="U27" s="17" t="s">
        <v>49</v>
      </c>
      <c r="V27" s="17" t="s">
        <v>49</v>
      </c>
      <c r="W27" s="17" t="s">
        <v>49</v>
      </c>
      <c r="X27" s="17" t="s">
        <v>49</v>
      </c>
      <c r="Y27" s="17" t="s">
        <v>49</v>
      </c>
      <c r="Z27" s="17" t="s">
        <v>49</v>
      </c>
      <c r="AA27" s="17" t="s">
        <v>49</v>
      </c>
      <c r="AB27" s="17" t="s">
        <v>49</v>
      </c>
      <c r="AC27" s="17" t="s">
        <v>49</v>
      </c>
      <c r="AD27" s="17" t="s">
        <v>49</v>
      </c>
      <c r="AE27" s="17" t="s">
        <v>49</v>
      </c>
      <c r="AF27" s="17" t="s">
        <v>49</v>
      </c>
      <c r="AG27" s="17" t="s">
        <v>49</v>
      </c>
      <c r="AH27" s="17" t="s">
        <v>49</v>
      </c>
      <c r="AI27" s="17" t="s">
        <v>49</v>
      </c>
      <c r="AJ27" s="17" t="s">
        <v>49</v>
      </c>
      <c r="AK27" s="17" t="s">
        <v>49</v>
      </c>
      <c r="AL27" s="17" t="s">
        <v>49</v>
      </c>
      <c r="AM27" s="17" t="s">
        <v>49</v>
      </c>
      <c r="AN27" s="17" t="s">
        <v>49</v>
      </c>
      <c r="AO27" s="17" t="s">
        <v>49</v>
      </c>
      <c r="AP27" s="17" t="s">
        <v>49</v>
      </c>
      <c r="AQ27" s="17" t="s">
        <v>49</v>
      </c>
      <c r="AR27" s="17" t="s">
        <v>49</v>
      </c>
      <c r="AS27" s="17" t="s">
        <v>49</v>
      </c>
      <c r="AT27" s="17" t="s">
        <v>49</v>
      </c>
      <c r="AU27" s="17" t="s">
        <v>49</v>
      </c>
    </row>
    <row r="28" spans="1:47" ht="16" customHeight="1">
      <c r="A28" s="15">
        <v>24</v>
      </c>
      <c r="B28" s="16" t="s">
        <v>72</v>
      </c>
      <c r="C28" s="13" t="s">
        <v>48</v>
      </c>
      <c r="D28" s="13"/>
      <c r="E28" s="13">
        <v>64.397014912953779</v>
      </c>
      <c r="F28" s="13">
        <v>17.043904071842949</v>
      </c>
      <c r="G28" s="13">
        <v>5.7962519048019967</v>
      </c>
      <c r="H28" s="13">
        <v>0.16079154784757499</v>
      </c>
      <c r="I28" s="13">
        <v>1.3968765719258078</v>
      </c>
      <c r="J28" s="13">
        <v>5.607605231184178</v>
      </c>
      <c r="K28" s="13">
        <v>3.7987003178989593</v>
      </c>
      <c r="L28" s="13">
        <v>0.81400721097834827</v>
      </c>
      <c r="M28" s="13">
        <v>0.74366090879503433</v>
      </c>
      <c r="N28" s="13">
        <v>0.24118732177136246</v>
      </c>
      <c r="O28" s="13">
        <v>99.999999999999986</v>
      </c>
      <c r="P28" s="13"/>
      <c r="Q28" s="6">
        <v>4.1494374100719416</v>
      </c>
      <c r="R28" s="6">
        <v>2.9405043727866031</v>
      </c>
      <c r="S28" s="6"/>
      <c r="T28" s="17" t="s">
        <v>49</v>
      </c>
      <c r="U28" s="17" t="s">
        <v>49</v>
      </c>
      <c r="V28" s="17" t="s">
        <v>49</v>
      </c>
      <c r="W28" s="17" t="s">
        <v>49</v>
      </c>
      <c r="X28" s="17" t="s">
        <v>49</v>
      </c>
      <c r="Y28" s="17" t="s">
        <v>49</v>
      </c>
      <c r="Z28" s="17" t="s">
        <v>49</v>
      </c>
      <c r="AA28" s="17" t="s">
        <v>49</v>
      </c>
      <c r="AB28" s="17" t="s">
        <v>49</v>
      </c>
      <c r="AC28" s="17" t="s">
        <v>49</v>
      </c>
      <c r="AD28" s="17" t="s">
        <v>49</v>
      </c>
      <c r="AE28" s="17" t="s">
        <v>49</v>
      </c>
      <c r="AF28" s="17" t="s">
        <v>49</v>
      </c>
      <c r="AG28" s="17" t="s">
        <v>49</v>
      </c>
      <c r="AH28" s="17" t="s">
        <v>49</v>
      </c>
      <c r="AI28" s="17" t="s">
        <v>49</v>
      </c>
      <c r="AJ28" s="17" t="s">
        <v>49</v>
      </c>
      <c r="AK28" s="17" t="s">
        <v>49</v>
      </c>
      <c r="AL28" s="17" t="s">
        <v>49</v>
      </c>
      <c r="AM28" s="17" t="s">
        <v>49</v>
      </c>
      <c r="AN28" s="17" t="s">
        <v>49</v>
      </c>
      <c r="AO28" s="17" t="s">
        <v>49</v>
      </c>
      <c r="AP28" s="17" t="s">
        <v>49</v>
      </c>
      <c r="AQ28" s="17" t="s">
        <v>49</v>
      </c>
      <c r="AR28" s="17" t="s">
        <v>49</v>
      </c>
      <c r="AS28" s="17" t="s">
        <v>49</v>
      </c>
      <c r="AT28" s="17" t="s">
        <v>49</v>
      </c>
      <c r="AU28" s="17" t="s">
        <v>49</v>
      </c>
    </row>
    <row r="29" spans="1:47" ht="16" customHeight="1">
      <c r="A29" s="15">
        <v>25</v>
      </c>
      <c r="B29" s="16" t="s">
        <v>73</v>
      </c>
      <c r="C29" s="13" t="s">
        <v>48</v>
      </c>
      <c r="D29" s="13"/>
      <c r="E29" s="13">
        <v>57.962472907547635</v>
      </c>
      <c r="F29" s="13">
        <v>17.224983228891031</v>
      </c>
      <c r="G29" s="13">
        <v>8.7500448314557602</v>
      </c>
      <c r="H29" s="13">
        <v>0.18195404819251088</v>
      </c>
      <c r="I29" s="13">
        <v>3.2145215180676923</v>
      </c>
      <c r="J29" s="13">
        <v>7.884675421675472</v>
      </c>
      <c r="K29" s="13">
        <v>3.133653052204354</v>
      </c>
      <c r="L29" s="13">
        <v>0.53575358634461545</v>
      </c>
      <c r="M29" s="13">
        <v>0.94009591566130635</v>
      </c>
      <c r="N29" s="13">
        <v>0.17184548995959362</v>
      </c>
      <c r="O29" s="13">
        <v>99.999999999999972</v>
      </c>
      <c r="P29" s="13"/>
      <c r="Q29" s="6">
        <v>2.7220364779874213</v>
      </c>
      <c r="R29" s="6">
        <v>1.9685594257721397</v>
      </c>
      <c r="S29" s="6"/>
      <c r="T29" s="17" t="s">
        <v>49</v>
      </c>
      <c r="U29" s="17" t="s">
        <v>49</v>
      </c>
      <c r="V29" s="17" t="s">
        <v>49</v>
      </c>
      <c r="W29" s="17" t="s">
        <v>49</v>
      </c>
      <c r="X29" s="17" t="s">
        <v>49</v>
      </c>
      <c r="Y29" s="17" t="s">
        <v>49</v>
      </c>
      <c r="Z29" s="17" t="s">
        <v>49</v>
      </c>
      <c r="AA29" s="17" t="s">
        <v>49</v>
      </c>
      <c r="AB29" s="17" t="s">
        <v>49</v>
      </c>
      <c r="AC29" s="17" t="s">
        <v>49</v>
      </c>
      <c r="AD29" s="17" t="s">
        <v>49</v>
      </c>
      <c r="AE29" s="17" t="s">
        <v>49</v>
      </c>
      <c r="AF29" s="17" t="s">
        <v>49</v>
      </c>
      <c r="AG29" s="17" t="s">
        <v>49</v>
      </c>
      <c r="AH29" s="17" t="s">
        <v>49</v>
      </c>
      <c r="AI29" s="17" t="s">
        <v>49</v>
      </c>
      <c r="AJ29" s="17" t="s">
        <v>49</v>
      </c>
      <c r="AK29" s="17" t="s">
        <v>49</v>
      </c>
      <c r="AL29" s="17" t="s">
        <v>49</v>
      </c>
      <c r="AM29" s="17" t="s">
        <v>49</v>
      </c>
      <c r="AN29" s="17" t="s">
        <v>49</v>
      </c>
      <c r="AO29" s="17" t="s">
        <v>49</v>
      </c>
      <c r="AP29" s="17" t="s">
        <v>49</v>
      </c>
      <c r="AQ29" s="17" t="s">
        <v>49</v>
      </c>
      <c r="AR29" s="17" t="s">
        <v>49</v>
      </c>
      <c r="AS29" s="17" t="s">
        <v>49</v>
      </c>
      <c r="AT29" s="17" t="s">
        <v>49</v>
      </c>
      <c r="AU29" s="17" t="s">
        <v>49</v>
      </c>
    </row>
    <row r="30" spans="1:47" ht="16" customHeight="1">
      <c r="A30" s="15">
        <v>26</v>
      </c>
      <c r="B30" s="16" t="s">
        <v>74</v>
      </c>
      <c r="C30" s="13" t="s">
        <v>48</v>
      </c>
      <c r="D30" s="13"/>
      <c r="E30" s="13">
        <v>65.776857759495073</v>
      </c>
      <c r="F30" s="13">
        <v>16.323596730045843</v>
      </c>
      <c r="G30" s="13">
        <v>5.0738623654230519</v>
      </c>
      <c r="H30" s="13">
        <v>0.17087508892289369</v>
      </c>
      <c r="I30" s="13">
        <v>1.2765374290122058</v>
      </c>
      <c r="J30" s="13">
        <v>5.0759952885918427</v>
      </c>
      <c r="K30" s="13">
        <v>4.1914654165203924</v>
      </c>
      <c r="L30" s="13">
        <v>1.0654564368133372</v>
      </c>
      <c r="M30" s="13">
        <v>0.76391216224352487</v>
      </c>
      <c r="N30" s="13">
        <v>0.281441322931825</v>
      </c>
      <c r="O30" s="13">
        <v>99.999999999999986</v>
      </c>
      <c r="P30" s="13"/>
      <c r="Q30" s="6">
        <v>3.9747070866141736</v>
      </c>
      <c r="R30" s="6">
        <v>3.2171934424722619</v>
      </c>
      <c r="S30" s="6"/>
      <c r="T30" s="17" t="s">
        <v>49</v>
      </c>
      <c r="U30" s="17" t="s">
        <v>49</v>
      </c>
      <c r="V30" s="17" t="s">
        <v>49</v>
      </c>
      <c r="W30" s="17" t="s">
        <v>49</v>
      </c>
      <c r="X30" s="17" t="s">
        <v>49</v>
      </c>
      <c r="Y30" s="17" t="s">
        <v>49</v>
      </c>
      <c r="Z30" s="17" t="s">
        <v>49</v>
      </c>
      <c r="AA30" s="17" t="s">
        <v>49</v>
      </c>
      <c r="AB30" s="17" t="s">
        <v>49</v>
      </c>
      <c r="AC30" s="17" t="s">
        <v>49</v>
      </c>
      <c r="AD30" s="17" t="s">
        <v>49</v>
      </c>
      <c r="AE30" s="17" t="s">
        <v>49</v>
      </c>
      <c r="AF30" s="17" t="s">
        <v>49</v>
      </c>
      <c r="AG30" s="17" t="s">
        <v>49</v>
      </c>
      <c r="AH30" s="17" t="s">
        <v>49</v>
      </c>
      <c r="AI30" s="17" t="s">
        <v>49</v>
      </c>
      <c r="AJ30" s="17" t="s">
        <v>49</v>
      </c>
      <c r="AK30" s="17" t="s">
        <v>49</v>
      </c>
      <c r="AL30" s="17" t="s">
        <v>49</v>
      </c>
      <c r="AM30" s="17" t="s">
        <v>49</v>
      </c>
      <c r="AN30" s="17" t="s">
        <v>49</v>
      </c>
      <c r="AO30" s="17" t="s">
        <v>49</v>
      </c>
      <c r="AP30" s="17" t="s">
        <v>49</v>
      </c>
      <c r="AQ30" s="17" t="s">
        <v>49</v>
      </c>
      <c r="AR30" s="17" t="s">
        <v>49</v>
      </c>
      <c r="AS30" s="17" t="s">
        <v>49</v>
      </c>
      <c r="AT30" s="17" t="s">
        <v>49</v>
      </c>
      <c r="AU30" s="17" t="s">
        <v>49</v>
      </c>
    </row>
    <row r="31" spans="1:47" ht="16" customHeight="1">
      <c r="A31" s="15">
        <v>27</v>
      </c>
      <c r="B31" s="16" t="s">
        <v>75</v>
      </c>
      <c r="C31" s="13" t="s">
        <v>48</v>
      </c>
      <c r="D31" s="13"/>
      <c r="E31" s="13">
        <v>58.008877550138138</v>
      </c>
      <c r="F31" s="13">
        <v>17.666294068464495</v>
      </c>
      <c r="G31" s="13">
        <v>8.6887945232023807</v>
      </c>
      <c r="H31" s="13">
        <v>0.19191514425433129</v>
      </c>
      <c r="I31" s="13">
        <v>3.1615494816634575</v>
      </c>
      <c r="J31" s="13">
        <v>7.5957993936451107</v>
      </c>
      <c r="K31" s="13">
        <v>3.060541511003283</v>
      </c>
      <c r="L31" s="13">
        <v>0.52524144743290668</v>
      </c>
      <c r="M31" s="13">
        <v>0.92927333007360413</v>
      </c>
      <c r="N31" s="13">
        <v>0.17171355012229642</v>
      </c>
      <c r="O31" s="13">
        <v>99.999999999999986</v>
      </c>
      <c r="P31" s="13"/>
      <c r="Q31" s="6">
        <v>2.7482709265175722</v>
      </c>
      <c r="R31" s="6">
        <v>2.0332272815623367</v>
      </c>
      <c r="S31" s="6"/>
      <c r="T31" s="17" t="s">
        <v>49</v>
      </c>
      <c r="U31" s="17">
        <v>167</v>
      </c>
      <c r="V31" s="17">
        <v>330</v>
      </c>
      <c r="W31" s="17">
        <v>28.8</v>
      </c>
      <c r="X31" s="17">
        <v>86</v>
      </c>
      <c r="Y31" s="17">
        <v>10.7</v>
      </c>
      <c r="Z31" s="17">
        <v>4.0999999999999996</v>
      </c>
      <c r="AA31" s="17">
        <v>0.1</v>
      </c>
      <c r="AB31" s="17">
        <v>0.36</v>
      </c>
      <c r="AC31" s="17">
        <v>11.1</v>
      </c>
      <c r="AD31" s="17">
        <v>19</v>
      </c>
      <c r="AE31" s="17">
        <v>3.62</v>
      </c>
      <c r="AF31" s="17">
        <v>15.5</v>
      </c>
      <c r="AG31" s="17">
        <v>3.94</v>
      </c>
      <c r="AH31" s="17">
        <v>1.35</v>
      </c>
      <c r="AI31" s="17">
        <v>4.4800000000000004</v>
      </c>
      <c r="AJ31" s="17">
        <v>0.8</v>
      </c>
      <c r="AK31" s="17">
        <v>4.95</v>
      </c>
      <c r="AL31" s="17">
        <v>1.06</v>
      </c>
      <c r="AM31" s="17">
        <v>2.76</v>
      </c>
      <c r="AN31" s="17">
        <v>0.47</v>
      </c>
      <c r="AO31" s="17">
        <v>2.98</v>
      </c>
      <c r="AP31" s="17">
        <v>0.48</v>
      </c>
      <c r="AQ31" s="17">
        <v>2.36</v>
      </c>
      <c r="AR31" s="17">
        <v>0.21</v>
      </c>
      <c r="AS31" s="17">
        <v>4.4000000000000004</v>
      </c>
      <c r="AT31" s="17">
        <v>1.05</v>
      </c>
      <c r="AU31" s="17">
        <v>0.28999999999999998</v>
      </c>
    </row>
    <row r="32" spans="1:47" ht="16" customHeight="1">
      <c r="A32" s="15">
        <v>28</v>
      </c>
      <c r="B32" s="16" t="s">
        <v>76</v>
      </c>
      <c r="C32" s="13" t="s">
        <v>48</v>
      </c>
      <c r="D32" s="13"/>
      <c r="E32" s="13">
        <v>59.801491914838287</v>
      </c>
      <c r="F32" s="13">
        <v>16.484719993488078</v>
      </c>
      <c r="G32" s="13">
        <v>8.5072679253729326</v>
      </c>
      <c r="H32" s="13">
        <v>0.18259997531248331</v>
      </c>
      <c r="I32" s="13">
        <v>2.8302996173434911</v>
      </c>
      <c r="J32" s="13">
        <v>7.0503879356764383</v>
      </c>
      <c r="K32" s="13">
        <v>3.3070884417705311</v>
      </c>
      <c r="L32" s="13">
        <v>0.66953324281243887</v>
      </c>
      <c r="M32" s="13">
        <v>0.91299987656241666</v>
      </c>
      <c r="N32" s="13">
        <v>0.25361107682289347</v>
      </c>
      <c r="O32" s="13">
        <v>99.999999999999986</v>
      </c>
      <c r="P32" s="13"/>
      <c r="Q32" s="6">
        <v>3.0057835125448036</v>
      </c>
      <c r="R32" s="6">
        <v>1.9377219735048414</v>
      </c>
      <c r="S32" s="6"/>
      <c r="T32" s="17" t="s">
        <v>49</v>
      </c>
      <c r="U32" s="17" t="s">
        <v>49</v>
      </c>
      <c r="V32" s="17" t="s">
        <v>49</v>
      </c>
      <c r="W32" s="17" t="s">
        <v>49</v>
      </c>
      <c r="X32" s="17" t="s">
        <v>49</v>
      </c>
      <c r="Y32" s="17" t="s">
        <v>49</v>
      </c>
      <c r="Z32" s="17" t="s">
        <v>49</v>
      </c>
      <c r="AA32" s="17" t="s">
        <v>49</v>
      </c>
      <c r="AB32" s="17" t="s">
        <v>49</v>
      </c>
      <c r="AC32" s="17" t="s">
        <v>49</v>
      </c>
      <c r="AD32" s="17" t="s">
        <v>49</v>
      </c>
      <c r="AE32" s="17" t="s">
        <v>49</v>
      </c>
      <c r="AF32" s="17" t="s">
        <v>49</v>
      </c>
      <c r="AG32" s="17" t="s">
        <v>49</v>
      </c>
      <c r="AH32" s="17" t="s">
        <v>49</v>
      </c>
      <c r="AI32" s="17" t="s">
        <v>49</v>
      </c>
      <c r="AJ32" s="17" t="s">
        <v>49</v>
      </c>
      <c r="AK32" s="17" t="s">
        <v>49</v>
      </c>
      <c r="AL32" s="17" t="s">
        <v>49</v>
      </c>
      <c r="AM32" s="17" t="s">
        <v>49</v>
      </c>
      <c r="AN32" s="17" t="s">
        <v>49</v>
      </c>
      <c r="AO32" s="17" t="s">
        <v>49</v>
      </c>
      <c r="AP32" s="17" t="s">
        <v>49</v>
      </c>
      <c r="AQ32" s="17" t="s">
        <v>49</v>
      </c>
      <c r="AR32" s="17" t="s">
        <v>49</v>
      </c>
      <c r="AS32" s="17" t="s">
        <v>49</v>
      </c>
      <c r="AT32" s="17" t="s">
        <v>49</v>
      </c>
      <c r="AU32" s="17" t="s">
        <v>49</v>
      </c>
    </row>
    <row r="33" spans="1:47" ht="16" customHeight="1">
      <c r="A33" s="15">
        <v>29</v>
      </c>
      <c r="B33" s="16" t="s">
        <v>77</v>
      </c>
      <c r="C33" s="13" t="s">
        <v>48</v>
      </c>
      <c r="D33" s="13"/>
      <c r="E33" s="13">
        <v>64.576014508802132</v>
      </c>
      <c r="F33" s="13">
        <v>16.415584996630077</v>
      </c>
      <c r="G33" s="13">
        <v>5.801499084901546</v>
      </c>
      <c r="H33" s="13">
        <v>0.1810542462863611</v>
      </c>
      <c r="I33" s="13">
        <v>1.5590782319103318</v>
      </c>
      <c r="J33" s="13">
        <v>5.3109245577332596</v>
      </c>
      <c r="K33" s="13">
        <v>4.1743062338244377</v>
      </c>
      <c r="L33" s="13">
        <v>0.90527123143180555</v>
      </c>
      <c r="M33" s="13">
        <v>0.86503695447928097</v>
      </c>
      <c r="N33" s="13">
        <v>0.21122995400075464</v>
      </c>
      <c r="O33" s="13">
        <v>100</v>
      </c>
      <c r="P33" s="13"/>
      <c r="Q33" s="6">
        <v>3.7211083870967747</v>
      </c>
      <c r="R33" s="6">
        <v>2.8295419436248443</v>
      </c>
      <c r="S33" s="6"/>
      <c r="T33" s="17" t="s">
        <v>49</v>
      </c>
      <c r="U33" s="17" t="s">
        <v>49</v>
      </c>
      <c r="V33" s="17" t="s">
        <v>49</v>
      </c>
      <c r="W33" s="17" t="s">
        <v>49</v>
      </c>
      <c r="X33" s="17" t="s">
        <v>49</v>
      </c>
      <c r="Y33" s="17" t="s">
        <v>49</v>
      </c>
      <c r="Z33" s="17" t="s">
        <v>49</v>
      </c>
      <c r="AA33" s="17" t="s">
        <v>49</v>
      </c>
      <c r="AB33" s="17" t="s">
        <v>49</v>
      </c>
      <c r="AC33" s="17" t="s">
        <v>49</v>
      </c>
      <c r="AD33" s="17" t="s">
        <v>49</v>
      </c>
      <c r="AE33" s="17" t="s">
        <v>49</v>
      </c>
      <c r="AF33" s="17" t="s">
        <v>49</v>
      </c>
      <c r="AG33" s="17" t="s">
        <v>49</v>
      </c>
      <c r="AH33" s="17" t="s">
        <v>49</v>
      </c>
      <c r="AI33" s="17" t="s">
        <v>49</v>
      </c>
      <c r="AJ33" s="17" t="s">
        <v>49</v>
      </c>
      <c r="AK33" s="17" t="s">
        <v>49</v>
      </c>
      <c r="AL33" s="17" t="s">
        <v>49</v>
      </c>
      <c r="AM33" s="17" t="s">
        <v>49</v>
      </c>
      <c r="AN33" s="17" t="s">
        <v>49</v>
      </c>
      <c r="AO33" s="17" t="s">
        <v>49</v>
      </c>
      <c r="AP33" s="17" t="s">
        <v>49</v>
      </c>
      <c r="AQ33" s="17" t="s">
        <v>49</v>
      </c>
      <c r="AR33" s="17" t="s">
        <v>49</v>
      </c>
      <c r="AS33" s="17" t="s">
        <v>49</v>
      </c>
      <c r="AT33" s="17" t="s">
        <v>49</v>
      </c>
      <c r="AU33" s="17" t="s">
        <v>49</v>
      </c>
    </row>
    <row r="34" spans="1:47" ht="16" customHeight="1">
      <c r="A34" s="15">
        <v>30</v>
      </c>
      <c r="B34" s="16" t="s">
        <v>78</v>
      </c>
      <c r="C34" s="13" t="s">
        <v>48</v>
      </c>
      <c r="D34" s="13"/>
      <c r="E34" s="13">
        <v>60.838408456722732</v>
      </c>
      <c r="F34" s="13">
        <v>16.930442625853228</v>
      </c>
      <c r="G34" s="13">
        <v>8.1308698349970197</v>
      </c>
      <c r="H34" s="13">
        <v>0.18193908493454214</v>
      </c>
      <c r="I34" s="13">
        <v>2.8402712703670194</v>
      </c>
      <c r="J34" s="13">
        <v>5.7209734484972694</v>
      </c>
      <c r="K34" s="13">
        <v>3.2749035288217585</v>
      </c>
      <c r="L34" s="13">
        <v>0.86926451690947915</v>
      </c>
      <c r="M34" s="13">
        <v>0.98044951325836605</v>
      </c>
      <c r="N34" s="13">
        <v>0.23247771963858163</v>
      </c>
      <c r="O34" s="13">
        <v>100</v>
      </c>
      <c r="P34" s="13"/>
      <c r="Q34" s="6">
        <v>2.8627088967971535</v>
      </c>
      <c r="R34" s="6">
        <v>2.0822424868961678</v>
      </c>
      <c r="S34" s="6"/>
      <c r="T34" s="17" t="s">
        <v>49</v>
      </c>
      <c r="U34" s="17">
        <v>235</v>
      </c>
      <c r="V34" s="17">
        <v>328</v>
      </c>
      <c r="W34" s="17">
        <v>32.6</v>
      </c>
      <c r="X34" s="17">
        <v>144</v>
      </c>
      <c r="Y34" s="17">
        <v>16.899999999999999</v>
      </c>
      <c r="Z34" s="17">
        <v>6.2</v>
      </c>
      <c r="AA34" s="17">
        <v>0.1</v>
      </c>
      <c r="AB34" s="17">
        <v>0.22</v>
      </c>
      <c r="AC34" s="17">
        <v>12.1</v>
      </c>
      <c r="AD34" s="17">
        <v>28.5</v>
      </c>
      <c r="AE34" s="17">
        <v>4.01</v>
      </c>
      <c r="AF34" s="17">
        <v>18.399999999999999</v>
      </c>
      <c r="AG34" s="17">
        <v>4.6399999999999997</v>
      </c>
      <c r="AH34" s="17">
        <v>1.63</v>
      </c>
      <c r="AI34" s="17">
        <v>5.4</v>
      </c>
      <c r="AJ34" s="17">
        <v>0.9</v>
      </c>
      <c r="AK34" s="17">
        <v>5.58</v>
      </c>
      <c r="AL34" s="17">
        <v>1.22</v>
      </c>
      <c r="AM34" s="17">
        <v>3.17</v>
      </c>
      <c r="AN34" s="17">
        <v>0.5</v>
      </c>
      <c r="AO34" s="17">
        <v>3.36</v>
      </c>
      <c r="AP34" s="17">
        <v>0.52</v>
      </c>
      <c r="AQ34" s="17">
        <v>3.49</v>
      </c>
      <c r="AR34" s="17">
        <v>0.3</v>
      </c>
      <c r="AS34" s="17">
        <v>8.9</v>
      </c>
      <c r="AT34" s="17">
        <v>1.67</v>
      </c>
      <c r="AU34" s="17">
        <v>0.45</v>
      </c>
    </row>
    <row r="35" spans="1:47" ht="16" customHeight="1">
      <c r="A35" s="15">
        <v>31</v>
      </c>
      <c r="B35" s="16" t="s">
        <v>79</v>
      </c>
      <c r="C35" s="13" t="s">
        <v>48</v>
      </c>
      <c r="D35" s="13"/>
      <c r="E35" s="13">
        <v>64.550043265621667</v>
      </c>
      <c r="F35" s="13">
        <v>16.40898296098046</v>
      </c>
      <c r="G35" s="13">
        <v>5.7991658324595772</v>
      </c>
      <c r="H35" s="13">
        <v>0.18098142971669626</v>
      </c>
      <c r="I35" s="13">
        <v>1.5584512003382178</v>
      </c>
      <c r="J35" s="13">
        <v>5.308788605023091</v>
      </c>
      <c r="K35" s="13">
        <v>4.1726274073571643</v>
      </c>
      <c r="L35" s="13">
        <v>0.9049071485834812</v>
      </c>
      <c r="M35" s="13">
        <v>0.86468905309088206</v>
      </c>
      <c r="N35" s="13">
        <v>0.2513630968287448</v>
      </c>
      <c r="O35" s="13">
        <v>99.999999999999986</v>
      </c>
      <c r="P35" s="13"/>
      <c r="Q35" s="6">
        <v>3.7211083870967738</v>
      </c>
      <c r="R35" s="6">
        <v>2.8295419436248443</v>
      </c>
      <c r="S35" s="6"/>
      <c r="T35" s="17" t="s">
        <v>49</v>
      </c>
      <c r="U35" s="17">
        <v>270</v>
      </c>
      <c r="V35" s="17">
        <v>357</v>
      </c>
      <c r="W35" s="17">
        <v>35.799999999999997</v>
      </c>
      <c r="X35" s="17">
        <v>133</v>
      </c>
      <c r="Y35" s="17">
        <v>18</v>
      </c>
      <c r="Z35" s="17">
        <v>6</v>
      </c>
      <c r="AA35" s="17">
        <v>0.1</v>
      </c>
      <c r="AB35" s="17">
        <v>0.26</v>
      </c>
      <c r="AC35" s="17">
        <v>14.4</v>
      </c>
      <c r="AD35" s="17">
        <v>29.2</v>
      </c>
      <c r="AE35" s="17">
        <v>4.58</v>
      </c>
      <c r="AF35" s="17">
        <v>19.100000000000001</v>
      </c>
      <c r="AG35" s="17">
        <v>4.91</v>
      </c>
      <c r="AH35" s="17">
        <v>1.63</v>
      </c>
      <c r="AI35" s="17">
        <v>5.74</v>
      </c>
      <c r="AJ35" s="17">
        <v>0.98</v>
      </c>
      <c r="AK35" s="17">
        <v>5.93</v>
      </c>
      <c r="AL35" s="17">
        <v>1.34</v>
      </c>
      <c r="AM35" s="17">
        <v>3.51</v>
      </c>
      <c r="AN35" s="17">
        <v>0.56000000000000005</v>
      </c>
      <c r="AO35" s="17">
        <v>3.56</v>
      </c>
      <c r="AP35" s="17">
        <v>0.56999999999999995</v>
      </c>
      <c r="AQ35" s="17">
        <v>3.46</v>
      </c>
      <c r="AR35" s="17">
        <v>0.32</v>
      </c>
      <c r="AS35" s="17">
        <v>5.2</v>
      </c>
      <c r="AT35" s="17">
        <v>2.19</v>
      </c>
      <c r="AU35" s="17">
        <v>0.59</v>
      </c>
    </row>
    <row r="36" spans="1:47" ht="16" customHeight="1">
      <c r="A36" s="15">
        <v>32</v>
      </c>
      <c r="B36" s="16" t="s">
        <v>80</v>
      </c>
      <c r="C36" s="13" t="s">
        <v>48</v>
      </c>
      <c r="D36" s="13"/>
      <c r="E36" s="13">
        <v>65.020698406659676</v>
      </c>
      <c r="F36" s="13">
        <v>15.905357405561587</v>
      </c>
      <c r="G36" s="13">
        <v>6.3496582633294603</v>
      </c>
      <c r="H36" s="13">
        <v>0.1711335923383209</v>
      </c>
      <c r="I36" s="13">
        <v>1.308668647293042</v>
      </c>
      <c r="J36" s="13">
        <v>5.0132075873225768</v>
      </c>
      <c r="K36" s="13">
        <v>3.9360726237813801</v>
      </c>
      <c r="L36" s="13">
        <v>1.016734872127671</v>
      </c>
      <c r="M36" s="13">
        <v>0.946268098811892</v>
      </c>
      <c r="N36" s="13">
        <v>0.33220050277438756</v>
      </c>
      <c r="O36" s="13">
        <v>100.00000000000001</v>
      </c>
      <c r="P36" s="13"/>
      <c r="Q36" s="6">
        <v>4.8519984615384626</v>
      </c>
      <c r="R36" s="6">
        <v>2.5049155003219923</v>
      </c>
      <c r="S36" s="6"/>
      <c r="T36" s="17" t="s">
        <v>49</v>
      </c>
      <c r="U36" s="17">
        <v>284</v>
      </c>
      <c r="V36" s="17">
        <v>328</v>
      </c>
      <c r="W36" s="17">
        <v>42.2</v>
      </c>
      <c r="X36" s="17">
        <v>180</v>
      </c>
      <c r="Y36" s="17">
        <v>18.2</v>
      </c>
      <c r="Z36" s="17">
        <v>7.2</v>
      </c>
      <c r="AA36" s="17">
        <v>0.04</v>
      </c>
      <c r="AB36" s="17">
        <v>0.37</v>
      </c>
      <c r="AC36" s="17">
        <v>16.5</v>
      </c>
      <c r="AD36" s="17">
        <v>36</v>
      </c>
      <c r="AE36" s="17">
        <v>5.49</v>
      </c>
      <c r="AF36" s="17">
        <v>23.7</v>
      </c>
      <c r="AG36" s="17">
        <v>5.95</v>
      </c>
      <c r="AH36" s="17">
        <v>1.95</v>
      </c>
      <c r="AI36" s="17">
        <v>7.13</v>
      </c>
      <c r="AJ36" s="17">
        <v>1.18</v>
      </c>
      <c r="AK36" s="17">
        <v>7.46</v>
      </c>
      <c r="AL36" s="17">
        <v>1.54</v>
      </c>
      <c r="AM36" s="17">
        <v>4.1100000000000003</v>
      </c>
      <c r="AN36" s="17">
        <v>0.67</v>
      </c>
      <c r="AO36" s="17">
        <v>4.43</v>
      </c>
      <c r="AP36" s="17">
        <v>0.69</v>
      </c>
      <c r="AQ36" s="17">
        <v>4.2300000000000004</v>
      </c>
      <c r="AR36" s="17">
        <v>0.36</v>
      </c>
      <c r="AS36" s="17">
        <v>10.6</v>
      </c>
      <c r="AT36" s="17">
        <v>2.16</v>
      </c>
      <c r="AU36" s="17">
        <v>0.56000000000000005</v>
      </c>
    </row>
    <row r="37" spans="1:47" ht="16" customHeight="1">
      <c r="A37" s="15">
        <v>33</v>
      </c>
      <c r="B37" s="16" t="s">
        <v>81</v>
      </c>
      <c r="C37" s="13" t="s">
        <v>48</v>
      </c>
      <c r="D37" s="13"/>
      <c r="E37" s="13">
        <v>58.380484660266987</v>
      </c>
      <c r="F37" s="13">
        <v>17.138574740737301</v>
      </c>
      <c r="G37" s="13">
        <v>9.0633095711499401</v>
      </c>
      <c r="H37" s="13">
        <v>0.19234076791140503</v>
      </c>
      <c r="I37" s="13">
        <v>3.3305322443606453</v>
      </c>
      <c r="J37" s="13">
        <v>6.9546372397439606</v>
      </c>
      <c r="K37" s="13">
        <v>3.1078218815158607</v>
      </c>
      <c r="L37" s="13">
        <v>0.62763829528984805</v>
      </c>
      <c r="M37" s="13">
        <v>1.0123198311126578</v>
      </c>
      <c r="N37" s="13">
        <v>0.19234076791140503</v>
      </c>
      <c r="O37" s="13">
        <v>100</v>
      </c>
      <c r="P37" s="13"/>
      <c r="Q37" s="6">
        <v>2.7212796352583588</v>
      </c>
      <c r="R37" s="6">
        <v>1.8909841494648165</v>
      </c>
      <c r="S37" s="6"/>
      <c r="T37" s="17" t="s">
        <v>49</v>
      </c>
      <c r="U37" s="17" t="s">
        <v>49</v>
      </c>
      <c r="V37" s="17" t="s">
        <v>49</v>
      </c>
      <c r="W37" s="17" t="s">
        <v>49</v>
      </c>
      <c r="X37" s="17" t="s">
        <v>49</v>
      </c>
      <c r="Y37" s="17" t="s">
        <v>49</v>
      </c>
      <c r="Z37" s="17" t="s">
        <v>49</v>
      </c>
      <c r="AA37" s="17" t="s">
        <v>49</v>
      </c>
      <c r="AB37" s="17" t="s">
        <v>49</v>
      </c>
      <c r="AC37" s="17" t="s">
        <v>49</v>
      </c>
      <c r="AD37" s="17" t="s">
        <v>49</v>
      </c>
      <c r="AE37" s="17" t="s">
        <v>49</v>
      </c>
      <c r="AF37" s="17" t="s">
        <v>49</v>
      </c>
      <c r="AG37" s="17" t="s">
        <v>49</v>
      </c>
      <c r="AH37" s="17" t="s">
        <v>49</v>
      </c>
      <c r="AI37" s="17" t="s">
        <v>49</v>
      </c>
      <c r="AJ37" s="17" t="s">
        <v>49</v>
      </c>
      <c r="AK37" s="17" t="s">
        <v>49</v>
      </c>
      <c r="AL37" s="17" t="s">
        <v>49</v>
      </c>
      <c r="AM37" s="17" t="s">
        <v>49</v>
      </c>
      <c r="AN37" s="17" t="s">
        <v>49</v>
      </c>
      <c r="AO37" s="17" t="s">
        <v>49</v>
      </c>
      <c r="AP37" s="17" t="s">
        <v>49</v>
      </c>
      <c r="AQ37" s="17" t="s">
        <v>49</v>
      </c>
      <c r="AR37" s="17" t="s">
        <v>49</v>
      </c>
      <c r="AS37" s="17" t="s">
        <v>49</v>
      </c>
      <c r="AT37" s="17" t="s">
        <v>49</v>
      </c>
      <c r="AU37" s="17" t="s">
        <v>49</v>
      </c>
    </row>
    <row r="38" spans="1:47" ht="16" customHeight="1">
      <c r="A38" s="15">
        <v>34</v>
      </c>
      <c r="B38" s="16" t="s">
        <v>82</v>
      </c>
      <c r="C38" s="13" t="s">
        <v>48</v>
      </c>
      <c r="D38" s="13"/>
      <c r="E38" s="13">
        <v>58.121405318531401</v>
      </c>
      <c r="F38" s="13">
        <v>16.973149691001687</v>
      </c>
      <c r="G38" s="13">
        <v>8.9741513293658119</v>
      </c>
      <c r="H38" s="13">
        <v>0.20230214172826805</v>
      </c>
      <c r="I38" s="13">
        <v>3.4795968377262101</v>
      </c>
      <c r="J38" s="13">
        <v>7.2120713526127558</v>
      </c>
      <c r="K38" s="13">
        <v>3.1862587322202214</v>
      </c>
      <c r="L38" s="13">
        <v>0.59679131809839081</v>
      </c>
      <c r="M38" s="13">
        <v>0.98116538738209991</v>
      </c>
      <c r="N38" s="13">
        <v>0.27310789133316182</v>
      </c>
      <c r="O38" s="13">
        <v>100.00000000000001</v>
      </c>
      <c r="P38" s="13"/>
      <c r="Q38" s="6">
        <v>2.5790779069767442</v>
      </c>
      <c r="R38" s="6">
        <v>1.891337583695633</v>
      </c>
      <c r="S38" s="6"/>
      <c r="T38" s="17" t="s">
        <v>49</v>
      </c>
      <c r="U38" s="17" t="s">
        <v>49</v>
      </c>
      <c r="V38" s="17" t="s">
        <v>49</v>
      </c>
      <c r="W38" s="17" t="s">
        <v>49</v>
      </c>
      <c r="X38" s="17" t="s">
        <v>49</v>
      </c>
      <c r="Y38" s="17" t="s">
        <v>49</v>
      </c>
      <c r="Z38" s="17" t="s">
        <v>49</v>
      </c>
      <c r="AA38" s="17" t="s">
        <v>49</v>
      </c>
      <c r="AB38" s="17" t="s">
        <v>49</v>
      </c>
      <c r="AC38" s="17" t="s">
        <v>49</v>
      </c>
      <c r="AD38" s="17" t="s">
        <v>49</v>
      </c>
      <c r="AE38" s="17" t="s">
        <v>49</v>
      </c>
      <c r="AF38" s="17" t="s">
        <v>49</v>
      </c>
      <c r="AG38" s="17" t="s">
        <v>49</v>
      </c>
      <c r="AH38" s="17" t="s">
        <v>49</v>
      </c>
      <c r="AI38" s="17" t="s">
        <v>49</v>
      </c>
      <c r="AJ38" s="17" t="s">
        <v>49</v>
      </c>
      <c r="AK38" s="17" t="s">
        <v>49</v>
      </c>
      <c r="AL38" s="17" t="s">
        <v>49</v>
      </c>
      <c r="AM38" s="17" t="s">
        <v>49</v>
      </c>
      <c r="AN38" s="17" t="s">
        <v>49</v>
      </c>
      <c r="AO38" s="17" t="s">
        <v>49</v>
      </c>
      <c r="AP38" s="17" t="s">
        <v>49</v>
      </c>
      <c r="AQ38" s="17" t="s">
        <v>49</v>
      </c>
      <c r="AR38" s="17" t="s">
        <v>49</v>
      </c>
      <c r="AS38" s="17" t="s">
        <v>49</v>
      </c>
      <c r="AT38" s="17" t="s">
        <v>49</v>
      </c>
      <c r="AU38" s="17" t="s">
        <v>49</v>
      </c>
    </row>
    <row r="39" spans="1:47" ht="16" customHeight="1">
      <c r="A39" s="15">
        <v>35</v>
      </c>
      <c r="B39" s="16" t="s">
        <v>83</v>
      </c>
      <c r="C39" s="13" t="s">
        <v>48</v>
      </c>
      <c r="D39" s="13"/>
      <c r="E39" s="13">
        <v>60.083473813253192</v>
      </c>
      <c r="F39" s="13">
        <v>17.341700192435166</v>
      </c>
      <c r="G39" s="13">
        <v>8.0069879459087154</v>
      </c>
      <c r="H39" s="13">
        <v>0.20247168934541937</v>
      </c>
      <c r="I39" s="13">
        <v>2.7536149750977037</v>
      </c>
      <c r="J39" s="13">
        <v>6.1348921871662068</v>
      </c>
      <c r="K39" s="13">
        <v>3.3812772120685031</v>
      </c>
      <c r="L39" s="13">
        <v>0.87062826418530337</v>
      </c>
      <c r="M39" s="13">
        <v>0.96174052439074198</v>
      </c>
      <c r="N39" s="13">
        <v>0.2632131961490452</v>
      </c>
      <c r="O39" s="13">
        <v>99.999999999999986</v>
      </c>
      <c r="P39" s="13"/>
      <c r="Q39" s="6">
        <v>2.9078095588235287</v>
      </c>
      <c r="R39" s="6">
        <v>2.1658206943219085</v>
      </c>
      <c r="S39" s="6"/>
      <c r="T39" s="17" t="s">
        <v>49</v>
      </c>
      <c r="U39" s="17" t="s">
        <v>49</v>
      </c>
      <c r="V39" s="17" t="s">
        <v>49</v>
      </c>
      <c r="W39" s="17" t="s">
        <v>49</v>
      </c>
      <c r="X39" s="17" t="s">
        <v>49</v>
      </c>
      <c r="Y39" s="17" t="s">
        <v>49</v>
      </c>
      <c r="Z39" s="17" t="s">
        <v>49</v>
      </c>
      <c r="AA39" s="17" t="s">
        <v>49</v>
      </c>
      <c r="AB39" s="17" t="s">
        <v>49</v>
      </c>
      <c r="AC39" s="17" t="s">
        <v>49</v>
      </c>
      <c r="AD39" s="17" t="s">
        <v>49</v>
      </c>
      <c r="AE39" s="17" t="s">
        <v>49</v>
      </c>
      <c r="AF39" s="17" t="s">
        <v>49</v>
      </c>
      <c r="AG39" s="17" t="s">
        <v>49</v>
      </c>
      <c r="AH39" s="17" t="s">
        <v>49</v>
      </c>
      <c r="AI39" s="17" t="s">
        <v>49</v>
      </c>
      <c r="AJ39" s="17" t="s">
        <v>49</v>
      </c>
      <c r="AK39" s="17" t="s">
        <v>49</v>
      </c>
      <c r="AL39" s="17" t="s">
        <v>49</v>
      </c>
      <c r="AM39" s="17" t="s">
        <v>49</v>
      </c>
      <c r="AN39" s="17" t="s">
        <v>49</v>
      </c>
      <c r="AO39" s="17" t="s">
        <v>49</v>
      </c>
      <c r="AP39" s="17" t="s">
        <v>49</v>
      </c>
      <c r="AQ39" s="17" t="s">
        <v>49</v>
      </c>
      <c r="AR39" s="17" t="s">
        <v>49</v>
      </c>
      <c r="AS39" s="17" t="s">
        <v>49</v>
      </c>
      <c r="AT39" s="17" t="s">
        <v>49</v>
      </c>
      <c r="AU39" s="17" t="s">
        <v>49</v>
      </c>
    </row>
    <row r="40" spans="1:47" ht="16" customHeight="1">
      <c r="A40" s="15">
        <v>36</v>
      </c>
      <c r="B40" s="16" t="s">
        <v>84</v>
      </c>
      <c r="C40" s="13" t="s">
        <v>48</v>
      </c>
      <c r="D40" s="13"/>
      <c r="E40" s="13">
        <v>61.049597476557395</v>
      </c>
      <c r="F40" s="13">
        <v>17.801925297911133</v>
      </c>
      <c r="G40" s="13">
        <v>8.0318005596287154</v>
      </c>
      <c r="H40" s="13">
        <v>0.20195037206932648</v>
      </c>
      <c r="I40" s="13">
        <v>2.7566225787463061</v>
      </c>
      <c r="J40" s="13">
        <v>4.8165163738534353</v>
      </c>
      <c r="K40" s="13">
        <v>3.1403282856780268</v>
      </c>
      <c r="L40" s="13">
        <v>0.96936178593276723</v>
      </c>
      <c r="M40" s="13">
        <v>0.95926426732930081</v>
      </c>
      <c r="N40" s="13">
        <v>0.27263300229359072</v>
      </c>
      <c r="O40" s="13">
        <v>99.999999999999972</v>
      </c>
      <c r="P40" s="13"/>
      <c r="Q40" s="6">
        <v>2.9136380952380958</v>
      </c>
      <c r="R40" s="6">
        <v>2.216430197157941</v>
      </c>
      <c r="S40" s="6"/>
      <c r="T40" s="17" t="s">
        <v>49</v>
      </c>
      <c r="U40" s="17" t="s">
        <v>49</v>
      </c>
      <c r="V40" s="17" t="s">
        <v>49</v>
      </c>
      <c r="W40" s="17" t="s">
        <v>49</v>
      </c>
      <c r="X40" s="17" t="s">
        <v>49</v>
      </c>
      <c r="Y40" s="17" t="s">
        <v>49</v>
      </c>
      <c r="Z40" s="17" t="s">
        <v>49</v>
      </c>
      <c r="AA40" s="17" t="s">
        <v>49</v>
      </c>
      <c r="AB40" s="17" t="s">
        <v>49</v>
      </c>
      <c r="AC40" s="17" t="s">
        <v>49</v>
      </c>
      <c r="AD40" s="17" t="s">
        <v>49</v>
      </c>
      <c r="AE40" s="17" t="s">
        <v>49</v>
      </c>
      <c r="AF40" s="17" t="s">
        <v>49</v>
      </c>
      <c r="AG40" s="17" t="s">
        <v>49</v>
      </c>
      <c r="AH40" s="17" t="s">
        <v>49</v>
      </c>
      <c r="AI40" s="17" t="s">
        <v>49</v>
      </c>
      <c r="AJ40" s="17" t="s">
        <v>49</v>
      </c>
      <c r="AK40" s="17" t="s">
        <v>49</v>
      </c>
      <c r="AL40" s="17" t="s">
        <v>49</v>
      </c>
      <c r="AM40" s="17" t="s">
        <v>49</v>
      </c>
      <c r="AN40" s="17" t="s">
        <v>49</v>
      </c>
      <c r="AO40" s="17" t="s">
        <v>49</v>
      </c>
      <c r="AP40" s="17" t="s">
        <v>49</v>
      </c>
      <c r="AQ40" s="17" t="s">
        <v>49</v>
      </c>
      <c r="AR40" s="17" t="s">
        <v>49</v>
      </c>
      <c r="AS40" s="17" t="s">
        <v>49</v>
      </c>
      <c r="AT40" s="17" t="s">
        <v>49</v>
      </c>
      <c r="AU40" s="17" t="s">
        <v>49</v>
      </c>
    </row>
    <row r="41" spans="1:47" ht="16" customHeight="1">
      <c r="A41" s="15">
        <v>37</v>
      </c>
      <c r="B41" s="16" t="s">
        <v>85</v>
      </c>
      <c r="C41" s="13" t="s">
        <v>48</v>
      </c>
      <c r="D41" s="13"/>
      <c r="E41" s="13">
        <v>60.26423380776631</v>
      </c>
      <c r="F41" s="13">
        <v>17.359817854081577</v>
      </c>
      <c r="G41" s="13">
        <v>8.3102519162187303</v>
      </c>
      <c r="H41" s="13">
        <v>0.2020933393955946</v>
      </c>
      <c r="I41" s="13">
        <v>2.8394114185081039</v>
      </c>
      <c r="J41" s="13">
        <v>5.7596601727744456</v>
      </c>
      <c r="K41" s="13">
        <v>3.0920280927525976</v>
      </c>
      <c r="L41" s="13">
        <v>0.90942002728017568</v>
      </c>
      <c r="M41" s="13">
        <v>1.0003620300081932</v>
      </c>
      <c r="N41" s="13">
        <v>0.26272134121427304</v>
      </c>
      <c r="O41" s="13">
        <v>100</v>
      </c>
      <c r="P41" s="13"/>
      <c r="Q41" s="6">
        <v>2.9267516014234878</v>
      </c>
      <c r="R41" s="6">
        <v>2.0889640926770499</v>
      </c>
      <c r="S41" s="6"/>
      <c r="T41" s="17" t="s">
        <v>49</v>
      </c>
      <c r="U41" s="17" t="s">
        <v>49</v>
      </c>
      <c r="V41" s="17" t="s">
        <v>49</v>
      </c>
      <c r="W41" s="17" t="s">
        <v>49</v>
      </c>
      <c r="X41" s="17" t="s">
        <v>49</v>
      </c>
      <c r="Y41" s="17" t="s">
        <v>49</v>
      </c>
      <c r="Z41" s="17" t="s">
        <v>49</v>
      </c>
      <c r="AA41" s="17" t="s">
        <v>49</v>
      </c>
      <c r="AB41" s="17" t="s">
        <v>49</v>
      </c>
      <c r="AC41" s="17" t="s">
        <v>49</v>
      </c>
      <c r="AD41" s="17" t="s">
        <v>49</v>
      </c>
      <c r="AE41" s="17" t="s">
        <v>49</v>
      </c>
      <c r="AF41" s="17" t="s">
        <v>49</v>
      </c>
      <c r="AG41" s="17" t="s">
        <v>49</v>
      </c>
      <c r="AH41" s="17" t="s">
        <v>49</v>
      </c>
      <c r="AI41" s="17" t="s">
        <v>49</v>
      </c>
      <c r="AJ41" s="17" t="s">
        <v>49</v>
      </c>
      <c r="AK41" s="17" t="s">
        <v>49</v>
      </c>
      <c r="AL41" s="17" t="s">
        <v>49</v>
      </c>
      <c r="AM41" s="17" t="s">
        <v>49</v>
      </c>
      <c r="AN41" s="17" t="s">
        <v>49</v>
      </c>
      <c r="AO41" s="17" t="s">
        <v>49</v>
      </c>
      <c r="AP41" s="17" t="s">
        <v>49</v>
      </c>
      <c r="AQ41" s="17" t="s">
        <v>49</v>
      </c>
      <c r="AR41" s="17" t="s">
        <v>49</v>
      </c>
      <c r="AS41" s="17" t="s">
        <v>49</v>
      </c>
      <c r="AT41" s="17" t="s">
        <v>49</v>
      </c>
      <c r="AU41" s="17" t="s">
        <v>49</v>
      </c>
    </row>
    <row r="42" spans="1:47" ht="16" customHeight="1">
      <c r="A42" s="15">
        <v>38</v>
      </c>
      <c r="B42" s="16" t="s">
        <v>86</v>
      </c>
      <c r="C42" s="13" t="s">
        <v>48</v>
      </c>
      <c r="D42" s="13"/>
      <c r="E42" s="13">
        <v>58.643206589577929</v>
      </c>
      <c r="F42" s="13">
        <v>18.026236527277476</v>
      </c>
      <c r="G42" s="13">
        <v>8.01480533397649</v>
      </c>
      <c r="H42" s="13">
        <v>0.18137074202962244</v>
      </c>
      <c r="I42" s="13">
        <v>2.3880481033900289</v>
      </c>
      <c r="J42" s="13">
        <v>7.4362004232145216</v>
      </c>
      <c r="K42" s="13">
        <v>3.476272555567764</v>
      </c>
      <c r="L42" s="13">
        <v>0.56426453075882543</v>
      </c>
      <c r="M42" s="13">
        <v>1.0277675381678606</v>
      </c>
      <c r="N42" s="13">
        <v>0.2418276560394966</v>
      </c>
      <c r="O42" s="13">
        <v>100</v>
      </c>
      <c r="P42" s="13"/>
      <c r="Q42" s="6">
        <v>3.3562160337552749</v>
      </c>
      <c r="R42" s="6">
        <v>2.2491171994983294</v>
      </c>
      <c r="S42" s="6"/>
      <c r="T42" s="17" t="s">
        <v>49</v>
      </c>
      <c r="U42" s="17">
        <v>541</v>
      </c>
      <c r="V42" s="17">
        <v>259</v>
      </c>
      <c r="W42" s="17">
        <v>34.200000000000003</v>
      </c>
      <c r="X42" s="17">
        <v>131</v>
      </c>
      <c r="Y42" s="17">
        <v>6.1</v>
      </c>
      <c r="Z42" s="17">
        <v>5.3</v>
      </c>
      <c r="AA42" s="17">
        <v>0.1</v>
      </c>
      <c r="AB42" s="17">
        <v>0.39</v>
      </c>
      <c r="AC42" s="17">
        <v>11</v>
      </c>
      <c r="AD42" s="17">
        <v>28</v>
      </c>
      <c r="AE42" s="17">
        <v>3.85</v>
      </c>
      <c r="AF42" s="17">
        <v>17.2</v>
      </c>
      <c r="AG42" s="17">
        <v>4.66</v>
      </c>
      <c r="AH42" s="17">
        <v>1.53</v>
      </c>
      <c r="AI42" s="17">
        <v>5.51</v>
      </c>
      <c r="AJ42" s="17">
        <v>0.93</v>
      </c>
      <c r="AK42" s="17">
        <v>5.94</v>
      </c>
      <c r="AL42" s="17">
        <v>1.28</v>
      </c>
      <c r="AM42" s="17">
        <v>3.27</v>
      </c>
      <c r="AN42" s="17">
        <v>0.53</v>
      </c>
      <c r="AO42" s="17">
        <v>3.54</v>
      </c>
      <c r="AP42" s="17">
        <v>0.55000000000000004</v>
      </c>
      <c r="AQ42" s="17">
        <v>3.37</v>
      </c>
      <c r="AR42" s="17">
        <v>0.28000000000000003</v>
      </c>
      <c r="AS42" s="17">
        <v>7.9</v>
      </c>
      <c r="AT42" s="17">
        <v>1.56</v>
      </c>
      <c r="AU42" s="17">
        <v>0.37</v>
      </c>
    </row>
    <row r="43" spans="1:47" ht="16" customHeight="1">
      <c r="A43" s="15">
        <v>39</v>
      </c>
      <c r="B43" s="16" t="s">
        <v>87</v>
      </c>
      <c r="C43" s="13" t="s">
        <v>48</v>
      </c>
      <c r="D43" s="13"/>
      <c r="E43" s="13">
        <v>61.660286384103848</v>
      </c>
      <c r="F43" s="13">
        <v>16.382143245702938</v>
      </c>
      <c r="G43" s="13">
        <v>7.9792187967943997</v>
      </c>
      <c r="H43" s="13">
        <v>0.18179937017426198</v>
      </c>
      <c r="I43" s="13">
        <v>2.1209926520330562</v>
      </c>
      <c r="J43" s="13">
        <v>5.7973799155570207</v>
      </c>
      <c r="K43" s="13">
        <v>3.6056875084561959</v>
      </c>
      <c r="L43" s="13">
        <v>0.85849702582290388</v>
      </c>
      <c r="M43" s="13">
        <v>1.0907962210455719</v>
      </c>
      <c r="N43" s="13">
        <v>0.3231988803097991</v>
      </c>
      <c r="O43" s="13">
        <v>99.999999999999986</v>
      </c>
      <c r="P43" s="13"/>
      <c r="Q43" s="6">
        <v>3.762020952380952</v>
      </c>
      <c r="R43" s="6">
        <v>2.0531011447241374</v>
      </c>
      <c r="S43" s="6"/>
      <c r="T43" s="17" t="s">
        <v>49</v>
      </c>
      <c r="U43" s="17">
        <v>269</v>
      </c>
      <c r="V43" s="17">
        <v>326</v>
      </c>
      <c r="W43" s="17">
        <v>35.200000000000003</v>
      </c>
      <c r="X43" s="17">
        <v>157</v>
      </c>
      <c r="Y43" s="17">
        <v>14.5</v>
      </c>
      <c r="Z43" s="17">
        <v>6.4</v>
      </c>
      <c r="AA43" s="17">
        <v>0.1</v>
      </c>
      <c r="AB43" s="17">
        <v>0.69</v>
      </c>
      <c r="AC43" s="17">
        <v>12.2</v>
      </c>
      <c r="AD43" s="17">
        <v>27.1</v>
      </c>
      <c r="AE43" s="17">
        <v>4.12</v>
      </c>
      <c r="AF43" s="17">
        <v>18.3</v>
      </c>
      <c r="AG43" s="17">
        <v>4.6900000000000004</v>
      </c>
      <c r="AH43" s="17">
        <v>1.62</v>
      </c>
      <c r="AI43" s="17">
        <v>5.68</v>
      </c>
      <c r="AJ43" s="17">
        <v>0.94</v>
      </c>
      <c r="AK43" s="17">
        <v>6.06</v>
      </c>
      <c r="AL43" s="17">
        <v>1.31</v>
      </c>
      <c r="AM43" s="17">
        <v>3.48</v>
      </c>
      <c r="AN43" s="17">
        <v>0.56999999999999995</v>
      </c>
      <c r="AO43" s="17">
        <v>3.72</v>
      </c>
      <c r="AP43" s="17">
        <v>0.54</v>
      </c>
      <c r="AQ43" s="17">
        <v>3.38</v>
      </c>
      <c r="AR43" s="17">
        <v>0.33</v>
      </c>
      <c r="AS43" s="17">
        <v>9.9</v>
      </c>
      <c r="AT43" s="17">
        <v>1.88</v>
      </c>
      <c r="AU43" s="17">
        <v>0.47</v>
      </c>
    </row>
    <row r="44" spans="1:47" ht="16" customHeight="1">
      <c r="A44" s="15">
        <v>40</v>
      </c>
      <c r="B44" s="16" t="s">
        <v>88</v>
      </c>
      <c r="C44" s="13" t="s">
        <v>48</v>
      </c>
      <c r="D44" s="13"/>
      <c r="E44" s="13">
        <v>59.247465633192967</v>
      </c>
      <c r="F44" s="13">
        <v>16.828458158917471</v>
      </c>
      <c r="G44" s="13">
        <v>7.993001377997639</v>
      </c>
      <c r="H44" s="13">
        <v>0.18149325755573062</v>
      </c>
      <c r="I44" s="13">
        <v>3.5794503573491325</v>
      </c>
      <c r="J44" s="13">
        <v>6.9673244983894387</v>
      </c>
      <c r="K44" s="13">
        <v>3.1962979247314789</v>
      </c>
      <c r="L44" s="13">
        <v>0.92763220528484558</v>
      </c>
      <c r="M44" s="13">
        <v>0.87721741151936483</v>
      </c>
      <c r="N44" s="13">
        <v>0.20165917506192291</v>
      </c>
      <c r="O44" s="13">
        <v>100.00000000000001</v>
      </c>
      <c r="P44" s="13"/>
      <c r="Q44" s="6">
        <v>2.233024788732394</v>
      </c>
      <c r="R44" s="6">
        <v>2.1053991314503238</v>
      </c>
      <c r="S44" s="6"/>
      <c r="T44" s="17" t="s">
        <v>49</v>
      </c>
      <c r="U44" s="17" t="s">
        <v>49</v>
      </c>
      <c r="V44" s="17" t="s">
        <v>49</v>
      </c>
      <c r="W44" s="17" t="s">
        <v>49</v>
      </c>
      <c r="X44" s="17" t="s">
        <v>49</v>
      </c>
      <c r="Y44" s="17" t="s">
        <v>49</v>
      </c>
      <c r="Z44" s="17" t="s">
        <v>49</v>
      </c>
      <c r="AA44" s="17" t="s">
        <v>49</v>
      </c>
      <c r="AB44" s="17" t="s">
        <v>49</v>
      </c>
      <c r="AC44" s="17" t="s">
        <v>49</v>
      </c>
      <c r="AD44" s="17" t="s">
        <v>49</v>
      </c>
      <c r="AE44" s="17" t="s">
        <v>49</v>
      </c>
      <c r="AF44" s="17" t="s">
        <v>49</v>
      </c>
      <c r="AG44" s="17" t="s">
        <v>49</v>
      </c>
      <c r="AH44" s="17" t="s">
        <v>49</v>
      </c>
      <c r="AI44" s="17" t="s">
        <v>49</v>
      </c>
      <c r="AJ44" s="17" t="s">
        <v>49</v>
      </c>
      <c r="AK44" s="17" t="s">
        <v>49</v>
      </c>
      <c r="AL44" s="17" t="s">
        <v>49</v>
      </c>
      <c r="AM44" s="17" t="s">
        <v>49</v>
      </c>
      <c r="AN44" s="17" t="s">
        <v>49</v>
      </c>
      <c r="AO44" s="17" t="s">
        <v>49</v>
      </c>
      <c r="AP44" s="17" t="s">
        <v>49</v>
      </c>
      <c r="AQ44" s="17" t="s">
        <v>49</v>
      </c>
      <c r="AR44" s="17" t="s">
        <v>49</v>
      </c>
      <c r="AS44" s="17" t="s">
        <v>49</v>
      </c>
      <c r="AT44" s="17" t="s">
        <v>49</v>
      </c>
      <c r="AU44" s="17" t="s">
        <v>49</v>
      </c>
    </row>
    <row r="45" spans="1:47" ht="8" customHeight="1">
      <c r="A45" s="15"/>
      <c r="B45" s="16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6"/>
      <c r="R45" s="6"/>
      <c r="S45" s="6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</row>
    <row r="46" spans="1:47" ht="16" customHeight="1">
      <c r="A46" s="19" t="s">
        <v>89</v>
      </c>
      <c r="B46" s="16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6"/>
      <c r="R46" s="6"/>
      <c r="S46" s="6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</row>
    <row r="47" spans="1:47" ht="16" customHeight="1">
      <c r="A47" s="15">
        <v>41</v>
      </c>
      <c r="B47" s="16" t="s">
        <v>90</v>
      </c>
      <c r="C47" s="13" t="s">
        <v>91</v>
      </c>
      <c r="D47" s="13"/>
      <c r="E47" s="13">
        <v>62.134635026337726</v>
      </c>
      <c r="F47" s="13">
        <v>16.436210357902283</v>
      </c>
      <c r="G47" s="13">
        <v>7.5982584528868777</v>
      </c>
      <c r="H47" s="13">
        <v>0.12754005534292134</v>
      </c>
      <c r="I47" s="13">
        <v>1.7999604584686479</v>
      </c>
      <c r="J47" s="13">
        <v>6.2124349538003623</v>
      </c>
      <c r="K47" s="13">
        <v>3.1165029652342873</v>
      </c>
      <c r="L47" s="13">
        <v>1.4296828784408118</v>
      </c>
      <c r="M47" s="13">
        <v>0.99049252657446163</v>
      </c>
      <c r="N47" s="13">
        <v>0.15428232501159839</v>
      </c>
      <c r="O47" s="13">
        <v>99.999999999999986</v>
      </c>
      <c r="P47" s="13"/>
      <c r="Q47" s="6">
        <v>4.2213474285714288</v>
      </c>
      <c r="R47" s="6">
        <v>2.1631549465993118</v>
      </c>
      <c r="S47" s="6"/>
      <c r="T47" s="20">
        <v>155</v>
      </c>
      <c r="U47" s="20">
        <v>341</v>
      </c>
      <c r="V47" s="20">
        <v>266</v>
      </c>
      <c r="W47" s="20">
        <v>27</v>
      </c>
      <c r="X47" s="20">
        <v>114</v>
      </c>
      <c r="Y47" s="20">
        <v>35</v>
      </c>
      <c r="Z47" s="20">
        <v>6</v>
      </c>
      <c r="AA47" s="21">
        <v>1</v>
      </c>
      <c r="AB47" s="21">
        <v>1</v>
      </c>
      <c r="AC47" s="20">
        <v>12.9</v>
      </c>
      <c r="AD47" s="20">
        <v>27.7</v>
      </c>
      <c r="AE47" s="20">
        <v>3.48</v>
      </c>
      <c r="AF47" s="20">
        <v>14.3</v>
      </c>
      <c r="AG47" s="20">
        <v>3.7</v>
      </c>
      <c r="AH47" s="20">
        <v>0.98</v>
      </c>
      <c r="AI47" s="21">
        <v>4</v>
      </c>
      <c r="AJ47" s="20">
        <v>0.7</v>
      </c>
      <c r="AK47" s="20">
        <v>4.5999999999999996</v>
      </c>
      <c r="AL47" s="21">
        <v>1</v>
      </c>
      <c r="AM47" s="20">
        <v>3.2</v>
      </c>
      <c r="AN47" s="20">
        <v>0.47</v>
      </c>
      <c r="AO47" s="21">
        <v>2.9</v>
      </c>
      <c r="AP47" s="20">
        <v>0.42</v>
      </c>
      <c r="AQ47" s="21">
        <v>3.3</v>
      </c>
      <c r="AR47" s="20">
        <v>0.3</v>
      </c>
      <c r="AS47" s="20">
        <v>12</v>
      </c>
      <c r="AT47" s="20">
        <v>3.5</v>
      </c>
      <c r="AU47" s="20">
        <v>0.9</v>
      </c>
    </row>
    <row r="48" spans="1:47" ht="16" customHeight="1">
      <c r="A48" s="15">
        <v>42</v>
      </c>
      <c r="B48" s="16" t="s">
        <v>92</v>
      </c>
      <c r="C48" s="13" t="s">
        <v>91</v>
      </c>
      <c r="D48" s="13"/>
      <c r="E48" s="13">
        <v>60.880478350741228</v>
      </c>
      <c r="F48" s="13">
        <v>16.229370878199937</v>
      </c>
      <c r="G48" s="13">
        <v>8.1159321313741959</v>
      </c>
      <c r="H48" s="13">
        <v>0.161683582057255</v>
      </c>
      <c r="I48" s="13">
        <v>2.2778064390456056</v>
      </c>
      <c r="J48" s="13">
        <v>6.8639256533740332</v>
      </c>
      <c r="K48" s="13">
        <v>3.0302960662303131</v>
      </c>
      <c r="L48" s="13">
        <v>1.2914349007088919</v>
      </c>
      <c r="M48" s="13">
        <v>1.02704665331967</v>
      </c>
      <c r="N48" s="13">
        <v>0.1220253449488717</v>
      </c>
      <c r="O48" s="13">
        <v>99.999999999999986</v>
      </c>
      <c r="P48" s="13"/>
      <c r="Q48" s="6">
        <v>3.5630473214285705</v>
      </c>
      <c r="R48" s="6">
        <v>1.9996927790291867</v>
      </c>
      <c r="S48" s="6"/>
      <c r="T48" s="22">
        <v>185</v>
      </c>
      <c r="U48" s="22">
        <v>301</v>
      </c>
      <c r="V48" s="22">
        <v>269</v>
      </c>
      <c r="W48" s="22">
        <v>26</v>
      </c>
      <c r="X48" s="22">
        <v>122</v>
      </c>
      <c r="Y48" s="22">
        <v>28</v>
      </c>
      <c r="Z48" s="22">
        <v>5</v>
      </c>
      <c r="AA48" s="23">
        <v>1.2</v>
      </c>
      <c r="AB48" s="23">
        <v>1.1000000000000001</v>
      </c>
      <c r="AC48" s="22">
        <v>12.5</v>
      </c>
      <c r="AD48" s="22">
        <v>28.3</v>
      </c>
      <c r="AE48" s="22">
        <v>3.33</v>
      </c>
      <c r="AF48" s="22">
        <v>14.8</v>
      </c>
      <c r="AG48" s="22">
        <v>3.8</v>
      </c>
      <c r="AH48" s="22">
        <v>1.04</v>
      </c>
      <c r="AI48" s="23">
        <v>4.4000000000000004</v>
      </c>
      <c r="AJ48" s="22">
        <v>0.8</v>
      </c>
      <c r="AK48" s="22">
        <v>4.8</v>
      </c>
      <c r="AL48" s="23">
        <v>1</v>
      </c>
      <c r="AM48" s="22">
        <v>2.9</v>
      </c>
      <c r="AN48" s="22">
        <v>0.44</v>
      </c>
      <c r="AO48" s="23">
        <v>3</v>
      </c>
      <c r="AP48" s="22">
        <v>0.48</v>
      </c>
      <c r="AQ48" s="23">
        <v>3.2</v>
      </c>
      <c r="AR48" s="22">
        <v>0.3</v>
      </c>
      <c r="AS48" s="22">
        <v>14</v>
      </c>
      <c r="AT48" s="22">
        <v>3.2</v>
      </c>
      <c r="AU48" s="22">
        <v>0.8</v>
      </c>
    </row>
    <row r="49" spans="1:47" ht="16" customHeight="1">
      <c r="A49" s="15">
        <v>43</v>
      </c>
      <c r="B49" s="16" t="s">
        <v>93</v>
      </c>
      <c r="C49" s="13" t="s">
        <v>91</v>
      </c>
      <c r="D49" s="13"/>
      <c r="E49" s="13">
        <v>57.373842216477428</v>
      </c>
      <c r="F49" s="13">
        <v>17.38999338755859</v>
      </c>
      <c r="G49" s="13">
        <v>9.273949082584382</v>
      </c>
      <c r="H49" s="13">
        <v>0.16268384284700366</v>
      </c>
      <c r="I49" s="13">
        <v>2.8393888099383862</v>
      </c>
      <c r="J49" s="13">
        <v>7.8007407874463848</v>
      </c>
      <c r="K49" s="13">
        <v>2.8798071559873315</v>
      </c>
      <c r="L49" s="13">
        <v>0.9700403051746801</v>
      </c>
      <c r="M49" s="13">
        <v>1.1377764412778018</v>
      </c>
      <c r="N49" s="13">
        <v>0.17177797070801626</v>
      </c>
      <c r="O49" s="13">
        <v>100.00000000000001</v>
      </c>
      <c r="P49" s="13"/>
      <c r="Q49" s="6">
        <v>3.2661779359430607</v>
      </c>
      <c r="R49" s="6">
        <v>1.8751443675936703</v>
      </c>
      <c r="S49" s="6"/>
      <c r="T49" s="20">
        <v>234</v>
      </c>
      <c r="U49" s="20">
        <v>252</v>
      </c>
      <c r="V49" s="20">
        <v>295</v>
      </c>
      <c r="W49" s="20">
        <v>26</v>
      </c>
      <c r="X49" s="20">
        <v>94</v>
      </c>
      <c r="Y49" s="20">
        <v>22</v>
      </c>
      <c r="Z49" s="20">
        <v>5</v>
      </c>
      <c r="AA49" s="21">
        <v>1</v>
      </c>
      <c r="AB49" s="21">
        <v>1</v>
      </c>
      <c r="AC49" s="20">
        <v>12.3</v>
      </c>
      <c r="AD49" s="20">
        <v>25.5</v>
      </c>
      <c r="AE49" s="20">
        <v>3.21</v>
      </c>
      <c r="AF49" s="20">
        <v>13.5</v>
      </c>
      <c r="AG49" s="20">
        <v>3.6</v>
      </c>
      <c r="AH49" s="20">
        <v>1.03</v>
      </c>
      <c r="AI49" s="21">
        <v>4</v>
      </c>
      <c r="AJ49" s="20">
        <v>0.7</v>
      </c>
      <c r="AK49" s="20">
        <v>4.5999999999999996</v>
      </c>
      <c r="AL49" s="21">
        <v>1</v>
      </c>
      <c r="AM49" s="20">
        <v>3.2</v>
      </c>
      <c r="AN49" s="20">
        <v>0.47</v>
      </c>
      <c r="AO49" s="21">
        <v>2.8</v>
      </c>
      <c r="AP49" s="20">
        <v>0.42</v>
      </c>
      <c r="AQ49" s="21">
        <v>2.8</v>
      </c>
      <c r="AR49" s="20">
        <v>0.3</v>
      </c>
      <c r="AS49" s="20">
        <v>7</v>
      </c>
      <c r="AT49" s="20">
        <v>2.5</v>
      </c>
      <c r="AU49" s="20">
        <v>0.6</v>
      </c>
    </row>
    <row r="50" spans="1:47" ht="16" customHeight="1">
      <c r="A50" s="15">
        <v>44</v>
      </c>
      <c r="B50" s="16" t="s">
        <v>94</v>
      </c>
      <c r="C50" s="13" t="s">
        <v>91</v>
      </c>
      <c r="D50" s="13"/>
      <c r="E50" s="13">
        <v>58.888673164354557</v>
      </c>
      <c r="F50" s="13">
        <v>15.569085998498837</v>
      </c>
      <c r="G50" s="13">
        <v>9.9751833840547466</v>
      </c>
      <c r="H50" s="13">
        <v>0.18256908662734792</v>
      </c>
      <c r="I50" s="13">
        <v>2.8501062967935979</v>
      </c>
      <c r="J50" s="13">
        <v>6.9781961999786324</v>
      </c>
      <c r="K50" s="13">
        <v>3.0022472023163878</v>
      </c>
      <c r="L50" s="13">
        <v>1.1156999738337929</v>
      </c>
      <c r="M50" s="13">
        <v>1.2455268798799068</v>
      </c>
      <c r="N50" s="13">
        <v>0.19271181366220058</v>
      </c>
      <c r="O50" s="13">
        <v>100</v>
      </c>
      <c r="P50" s="13"/>
      <c r="Q50" s="6">
        <v>3.4999338078291822</v>
      </c>
      <c r="R50" s="6">
        <v>1.5607819324290217</v>
      </c>
      <c r="S50" s="6"/>
      <c r="T50" s="20">
        <v>218</v>
      </c>
      <c r="U50" s="20">
        <v>275</v>
      </c>
      <c r="V50" s="20">
        <v>279</v>
      </c>
      <c r="W50" s="20">
        <v>32</v>
      </c>
      <c r="X50" s="20">
        <v>106</v>
      </c>
      <c r="Y50" s="20">
        <v>26</v>
      </c>
      <c r="Z50" s="20">
        <v>6</v>
      </c>
      <c r="AA50" s="21">
        <v>1</v>
      </c>
      <c r="AB50" s="21">
        <v>0.9</v>
      </c>
      <c r="AC50" s="20">
        <v>13.1</v>
      </c>
      <c r="AD50" s="20">
        <v>27.9</v>
      </c>
      <c r="AE50" s="20">
        <v>3.71</v>
      </c>
      <c r="AF50" s="20">
        <v>15.8</v>
      </c>
      <c r="AG50" s="20">
        <v>4.0999999999999996</v>
      </c>
      <c r="AH50" s="20">
        <v>1.21</v>
      </c>
      <c r="AI50" s="21">
        <v>4.5999999999999996</v>
      </c>
      <c r="AJ50" s="20">
        <v>0.8</v>
      </c>
      <c r="AK50" s="20">
        <v>5.4</v>
      </c>
      <c r="AL50" s="21">
        <v>1.1000000000000001</v>
      </c>
      <c r="AM50" s="20">
        <v>3.6</v>
      </c>
      <c r="AN50" s="20">
        <v>0.53</v>
      </c>
      <c r="AO50" s="21">
        <v>3.3</v>
      </c>
      <c r="AP50" s="20">
        <v>0.48</v>
      </c>
      <c r="AQ50" s="21">
        <v>3</v>
      </c>
      <c r="AR50" s="20">
        <v>0.3</v>
      </c>
      <c r="AS50" s="20">
        <v>8</v>
      </c>
      <c r="AT50" s="20">
        <v>2.7</v>
      </c>
      <c r="AU50" s="20">
        <v>0.7</v>
      </c>
    </row>
    <row r="51" spans="1:47" ht="8" customHeight="1">
      <c r="A51" s="15"/>
      <c r="B51" s="16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6"/>
      <c r="R51" s="6"/>
      <c r="S51" s="6"/>
      <c r="T51" s="20"/>
      <c r="U51" s="20"/>
      <c r="V51" s="20"/>
      <c r="W51" s="20"/>
      <c r="X51" s="20"/>
      <c r="Y51" s="20"/>
      <c r="Z51" s="20"/>
      <c r="AA51" s="21"/>
      <c r="AB51" s="21"/>
      <c r="AC51" s="20"/>
      <c r="AD51" s="20"/>
      <c r="AE51" s="20"/>
      <c r="AF51" s="20"/>
      <c r="AG51" s="20"/>
      <c r="AH51" s="20"/>
      <c r="AI51" s="21"/>
      <c r="AJ51" s="20"/>
      <c r="AK51" s="20"/>
      <c r="AL51" s="21"/>
      <c r="AM51" s="20"/>
      <c r="AN51" s="20"/>
      <c r="AO51" s="21"/>
      <c r="AP51" s="20"/>
      <c r="AQ51" s="21"/>
      <c r="AR51" s="20"/>
      <c r="AS51" s="20"/>
      <c r="AT51" s="20"/>
      <c r="AU51" s="20"/>
    </row>
    <row r="52" spans="1:47" ht="16" customHeight="1">
      <c r="A52" s="19" t="s">
        <v>95</v>
      </c>
      <c r="B52" s="16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6"/>
      <c r="R52" s="6"/>
      <c r="S52" s="6"/>
      <c r="T52" s="20"/>
      <c r="U52" s="20"/>
      <c r="V52" s="20"/>
      <c r="W52" s="20"/>
      <c r="X52" s="20"/>
      <c r="Y52" s="20"/>
      <c r="Z52" s="20"/>
      <c r="AA52" s="21"/>
      <c r="AB52" s="21"/>
      <c r="AC52" s="20"/>
      <c r="AD52" s="20"/>
      <c r="AE52" s="20"/>
      <c r="AF52" s="20"/>
      <c r="AG52" s="20"/>
      <c r="AH52" s="20"/>
      <c r="AI52" s="21"/>
      <c r="AJ52" s="20"/>
      <c r="AK52" s="20"/>
      <c r="AL52" s="21"/>
      <c r="AM52" s="20"/>
      <c r="AN52" s="20"/>
      <c r="AO52" s="21"/>
      <c r="AP52" s="20"/>
      <c r="AQ52" s="21"/>
      <c r="AR52" s="20"/>
      <c r="AS52" s="20"/>
      <c r="AT52" s="20"/>
      <c r="AU52" s="20"/>
    </row>
    <row r="53" spans="1:47" ht="16" customHeight="1">
      <c r="A53" s="15">
        <v>45</v>
      </c>
      <c r="B53" s="16">
        <v>1102001</v>
      </c>
      <c r="C53" s="2" t="s">
        <v>96</v>
      </c>
      <c r="E53" s="13">
        <v>58.59</v>
      </c>
      <c r="F53" s="13">
        <v>16.43</v>
      </c>
      <c r="G53" s="13">
        <v>9.02</v>
      </c>
      <c r="H53" s="13">
        <v>0.19</v>
      </c>
      <c r="I53" s="13">
        <v>3.61</v>
      </c>
      <c r="J53" s="13">
        <v>7.91</v>
      </c>
      <c r="K53" s="13">
        <v>2.69</v>
      </c>
      <c r="L53" s="13">
        <v>0.46</v>
      </c>
      <c r="M53" s="13">
        <v>0.93</v>
      </c>
      <c r="N53" s="13">
        <v>0.17</v>
      </c>
      <c r="O53" s="13">
        <v>100</v>
      </c>
      <c r="P53" s="13"/>
      <c r="Q53" s="6">
        <v>2.4986149584487536</v>
      </c>
      <c r="R53" s="6">
        <v>1.8215077605321508</v>
      </c>
      <c r="S53" s="6"/>
      <c r="T53" s="17" t="s">
        <v>49</v>
      </c>
      <c r="U53" s="17" t="s">
        <v>49</v>
      </c>
      <c r="V53" s="17" t="s">
        <v>49</v>
      </c>
      <c r="W53" s="17" t="s">
        <v>49</v>
      </c>
      <c r="X53" s="17" t="s">
        <v>49</v>
      </c>
      <c r="Y53" s="17" t="s">
        <v>49</v>
      </c>
      <c r="Z53" s="17" t="s">
        <v>49</v>
      </c>
      <c r="AA53" s="17" t="s">
        <v>49</v>
      </c>
      <c r="AB53" s="17" t="s">
        <v>49</v>
      </c>
      <c r="AC53" s="17" t="s">
        <v>49</v>
      </c>
      <c r="AD53" s="17" t="s">
        <v>49</v>
      </c>
      <c r="AE53" s="17" t="s">
        <v>49</v>
      </c>
      <c r="AF53" s="17" t="s">
        <v>49</v>
      </c>
      <c r="AG53" s="17" t="s">
        <v>49</v>
      </c>
      <c r="AH53" s="17" t="s">
        <v>49</v>
      </c>
      <c r="AI53" s="17" t="s">
        <v>49</v>
      </c>
      <c r="AJ53" s="17" t="s">
        <v>49</v>
      </c>
      <c r="AK53" s="17" t="s">
        <v>49</v>
      </c>
      <c r="AL53" s="17" t="s">
        <v>49</v>
      </c>
      <c r="AM53" s="17" t="s">
        <v>49</v>
      </c>
      <c r="AN53" s="17" t="s">
        <v>49</v>
      </c>
      <c r="AO53" s="17" t="s">
        <v>49</v>
      </c>
      <c r="AP53" s="17" t="s">
        <v>49</v>
      </c>
      <c r="AQ53" s="17" t="s">
        <v>49</v>
      </c>
      <c r="AR53" s="17" t="s">
        <v>49</v>
      </c>
      <c r="AS53" s="17" t="s">
        <v>49</v>
      </c>
      <c r="AT53" s="17" t="s">
        <v>49</v>
      </c>
      <c r="AU53" s="17" t="s">
        <v>49</v>
      </c>
    </row>
    <row r="54" spans="1:47" ht="16" customHeight="1">
      <c r="A54" s="15">
        <v>46</v>
      </c>
      <c r="B54" s="16" t="s">
        <v>97</v>
      </c>
      <c r="C54" s="2" t="s">
        <v>96</v>
      </c>
      <c r="E54" s="13">
        <v>56.872990353697745</v>
      </c>
      <c r="F54" s="13">
        <v>18.689710610932476</v>
      </c>
      <c r="G54" s="13">
        <v>8.6615755627009623</v>
      </c>
      <c r="H54" s="13">
        <v>0.15072347266881028</v>
      </c>
      <c r="I54" s="13">
        <v>3.4867363344051445</v>
      </c>
      <c r="J54" s="13">
        <v>7.7572347266881021</v>
      </c>
      <c r="K54" s="13">
        <v>2.763263665594855</v>
      </c>
      <c r="L54" s="13">
        <v>0.42202572347266876</v>
      </c>
      <c r="M54" s="13">
        <v>0.99477491961414777</v>
      </c>
      <c r="N54" s="13">
        <v>0.20096463022508038</v>
      </c>
      <c r="O54" s="13">
        <v>100</v>
      </c>
      <c r="P54" s="13"/>
      <c r="Q54" s="6">
        <v>2.4841498559077806</v>
      </c>
      <c r="R54" s="6">
        <v>2.1577726218097455</v>
      </c>
      <c r="S54" s="6"/>
      <c r="T54" s="2">
        <v>178</v>
      </c>
      <c r="U54" s="2">
        <v>145</v>
      </c>
      <c r="V54" s="2">
        <v>247</v>
      </c>
      <c r="W54" s="2">
        <v>30</v>
      </c>
      <c r="X54" s="2">
        <v>65.2</v>
      </c>
      <c r="Y54" s="2">
        <v>8.8000000000000007</v>
      </c>
      <c r="Z54" s="2">
        <v>5.9</v>
      </c>
      <c r="AA54" s="17" t="s">
        <v>49</v>
      </c>
      <c r="AB54" s="24" t="s">
        <v>49</v>
      </c>
      <c r="AC54" s="13">
        <v>6.9</v>
      </c>
      <c r="AD54" s="13">
        <v>17.13</v>
      </c>
      <c r="AE54" s="17" t="s">
        <v>49</v>
      </c>
      <c r="AF54" s="13">
        <v>12.03</v>
      </c>
      <c r="AG54" s="13">
        <v>3.96</v>
      </c>
      <c r="AH54" s="13">
        <v>1.1299999999999999</v>
      </c>
      <c r="AI54" s="13">
        <v>4.2300000000000004</v>
      </c>
      <c r="AJ54" s="24" t="s">
        <v>49</v>
      </c>
      <c r="AK54" s="13">
        <v>4.66</v>
      </c>
      <c r="AL54" s="24" t="s">
        <v>49</v>
      </c>
      <c r="AM54" s="13">
        <v>3.19</v>
      </c>
      <c r="AN54" s="24" t="s">
        <v>49</v>
      </c>
      <c r="AO54" s="13">
        <v>2.69</v>
      </c>
      <c r="AP54" s="13">
        <v>0.36</v>
      </c>
      <c r="AQ54" s="17" t="s">
        <v>49</v>
      </c>
      <c r="AR54" s="17" t="s">
        <v>49</v>
      </c>
      <c r="AS54" s="17" t="s">
        <v>49</v>
      </c>
      <c r="AT54" s="17" t="s">
        <v>49</v>
      </c>
      <c r="AU54" s="17" t="s">
        <v>49</v>
      </c>
    </row>
    <row r="55" spans="1:47" ht="16" customHeight="1">
      <c r="A55" s="15">
        <v>47</v>
      </c>
      <c r="B55" s="16">
        <v>1102002</v>
      </c>
      <c r="C55" s="2" t="s">
        <v>96</v>
      </c>
      <c r="E55" s="13">
        <v>57.655765576557648</v>
      </c>
      <c r="F55" s="13">
        <v>17.721772177217719</v>
      </c>
      <c r="G55" s="13">
        <v>8.9708970897089717</v>
      </c>
      <c r="H55" s="13">
        <v>0.20002000200020001</v>
      </c>
      <c r="I55" s="13">
        <v>3.4403440344034402</v>
      </c>
      <c r="J55" s="13">
        <v>8.1108110811081104</v>
      </c>
      <c r="K55" s="13">
        <v>2.4502450245024505</v>
      </c>
      <c r="L55" s="13">
        <v>0.36003600360035998</v>
      </c>
      <c r="M55" s="13">
        <v>0.95009500950095005</v>
      </c>
      <c r="N55" s="13">
        <v>0.14001400140014003</v>
      </c>
      <c r="O55" s="13">
        <v>100</v>
      </c>
      <c r="P55" s="13"/>
      <c r="Q55" s="6">
        <v>2.6075581395348841</v>
      </c>
      <c r="R55" s="6">
        <v>1.9754738015607576</v>
      </c>
      <c r="S55" s="6"/>
      <c r="T55" s="17" t="s">
        <v>49</v>
      </c>
      <c r="U55" s="17" t="s">
        <v>49</v>
      </c>
      <c r="V55" s="17" t="s">
        <v>49</v>
      </c>
      <c r="W55" s="17" t="s">
        <v>49</v>
      </c>
      <c r="X55" s="17" t="s">
        <v>49</v>
      </c>
      <c r="Y55" s="17" t="s">
        <v>49</v>
      </c>
      <c r="Z55" s="17" t="s">
        <v>49</v>
      </c>
      <c r="AA55" s="17" t="s">
        <v>49</v>
      </c>
      <c r="AB55" s="17" t="s">
        <v>49</v>
      </c>
      <c r="AC55" s="17" t="s">
        <v>49</v>
      </c>
      <c r="AD55" s="17" t="s">
        <v>49</v>
      </c>
      <c r="AE55" s="17" t="s">
        <v>49</v>
      </c>
      <c r="AF55" s="17" t="s">
        <v>49</v>
      </c>
      <c r="AG55" s="17" t="s">
        <v>49</v>
      </c>
      <c r="AH55" s="17" t="s">
        <v>49</v>
      </c>
      <c r="AI55" s="17" t="s">
        <v>49</v>
      </c>
      <c r="AJ55" s="17" t="s">
        <v>49</v>
      </c>
      <c r="AK55" s="17" t="s">
        <v>49</v>
      </c>
      <c r="AL55" s="17" t="s">
        <v>49</v>
      </c>
      <c r="AM55" s="17" t="s">
        <v>49</v>
      </c>
      <c r="AN55" s="17" t="s">
        <v>49</v>
      </c>
      <c r="AO55" s="17" t="s">
        <v>49</v>
      </c>
      <c r="AP55" s="17" t="s">
        <v>49</v>
      </c>
      <c r="AQ55" s="17" t="s">
        <v>49</v>
      </c>
      <c r="AR55" s="17" t="s">
        <v>49</v>
      </c>
      <c r="AS55" s="17" t="s">
        <v>49</v>
      </c>
      <c r="AT55" s="17" t="s">
        <v>49</v>
      </c>
      <c r="AU55" s="17" t="s">
        <v>49</v>
      </c>
    </row>
    <row r="56" spans="1:47" ht="16" customHeight="1">
      <c r="A56" s="15">
        <v>48</v>
      </c>
      <c r="B56" s="16">
        <v>1090802</v>
      </c>
      <c r="C56" s="2" t="s">
        <v>96</v>
      </c>
      <c r="E56" s="13">
        <v>56.568686262747455</v>
      </c>
      <c r="F56" s="13">
        <v>17.016596680663866</v>
      </c>
      <c r="G56" s="13">
        <v>9.9680063987202576</v>
      </c>
      <c r="H56" s="13">
        <v>0.20995800839832035</v>
      </c>
      <c r="I56" s="13">
        <v>3.7892421515696864</v>
      </c>
      <c r="J56" s="13">
        <v>8.6282743451309756</v>
      </c>
      <c r="K56" s="13">
        <v>2.4095180963807241</v>
      </c>
      <c r="L56" s="13">
        <v>0.28994201159768046</v>
      </c>
      <c r="M56" s="13">
        <v>0.96980603879224159</v>
      </c>
      <c r="N56" s="13">
        <v>0.14997000599880025</v>
      </c>
      <c r="O56" s="13">
        <v>100</v>
      </c>
      <c r="P56" s="13"/>
      <c r="Q56" s="6">
        <v>2.6306068601583115</v>
      </c>
      <c r="R56" s="6">
        <v>1.7071213640922764</v>
      </c>
      <c r="S56" s="6"/>
      <c r="T56" s="17" t="s">
        <v>49</v>
      </c>
      <c r="U56" s="17" t="s">
        <v>49</v>
      </c>
      <c r="V56" s="17" t="s">
        <v>49</v>
      </c>
      <c r="W56" s="17" t="s">
        <v>49</v>
      </c>
      <c r="X56" s="17" t="s">
        <v>49</v>
      </c>
      <c r="Y56" s="17" t="s">
        <v>49</v>
      </c>
      <c r="Z56" s="17" t="s">
        <v>49</v>
      </c>
      <c r="AA56" s="17" t="s">
        <v>49</v>
      </c>
      <c r="AB56" s="17" t="s">
        <v>49</v>
      </c>
      <c r="AC56" s="17" t="s">
        <v>49</v>
      </c>
      <c r="AD56" s="17" t="s">
        <v>49</v>
      </c>
      <c r="AE56" s="17" t="s">
        <v>49</v>
      </c>
      <c r="AF56" s="17" t="s">
        <v>49</v>
      </c>
      <c r="AG56" s="17" t="s">
        <v>49</v>
      </c>
      <c r="AH56" s="17" t="s">
        <v>49</v>
      </c>
      <c r="AI56" s="17" t="s">
        <v>49</v>
      </c>
      <c r="AJ56" s="17" t="s">
        <v>49</v>
      </c>
      <c r="AK56" s="17" t="s">
        <v>49</v>
      </c>
      <c r="AL56" s="17" t="s">
        <v>49</v>
      </c>
      <c r="AM56" s="17" t="s">
        <v>49</v>
      </c>
      <c r="AN56" s="17" t="s">
        <v>49</v>
      </c>
      <c r="AO56" s="17" t="s">
        <v>49</v>
      </c>
      <c r="AP56" s="17" t="s">
        <v>49</v>
      </c>
      <c r="AQ56" s="17" t="s">
        <v>49</v>
      </c>
      <c r="AR56" s="17" t="s">
        <v>49</v>
      </c>
      <c r="AS56" s="17" t="s">
        <v>49</v>
      </c>
      <c r="AT56" s="17" t="s">
        <v>49</v>
      </c>
      <c r="AU56" s="17" t="s">
        <v>49</v>
      </c>
    </row>
    <row r="57" spans="1:47" ht="16" customHeight="1">
      <c r="A57" s="15">
        <v>49</v>
      </c>
      <c r="B57" s="16">
        <v>1090805</v>
      </c>
      <c r="C57" s="2" t="s">
        <v>96</v>
      </c>
      <c r="E57" s="13">
        <v>56.88</v>
      </c>
      <c r="F57" s="13">
        <v>17.309999999999999</v>
      </c>
      <c r="G57" s="13">
        <v>9.6300000000000008</v>
      </c>
      <c r="H57" s="13">
        <v>0.2</v>
      </c>
      <c r="I57" s="13">
        <v>3.54</v>
      </c>
      <c r="J57" s="13">
        <v>8.4700000000000006</v>
      </c>
      <c r="K57" s="13">
        <v>2.48</v>
      </c>
      <c r="L57" s="13">
        <v>0.38</v>
      </c>
      <c r="M57" s="13">
        <v>0.96</v>
      </c>
      <c r="N57" s="13">
        <v>0.15</v>
      </c>
      <c r="O57" s="13">
        <v>100</v>
      </c>
      <c r="P57" s="13"/>
      <c r="Q57" s="6">
        <v>2.7203389830508478</v>
      </c>
      <c r="R57" s="6">
        <v>1.7975077881619934</v>
      </c>
      <c r="S57" s="6"/>
      <c r="T57" s="17" t="s">
        <v>49</v>
      </c>
      <c r="U57" s="17" t="s">
        <v>49</v>
      </c>
      <c r="V57" s="17" t="s">
        <v>49</v>
      </c>
      <c r="W57" s="17" t="s">
        <v>49</v>
      </c>
      <c r="X57" s="17" t="s">
        <v>49</v>
      </c>
      <c r="Y57" s="17" t="s">
        <v>49</v>
      </c>
      <c r="Z57" s="17" t="s">
        <v>49</v>
      </c>
      <c r="AA57" s="17" t="s">
        <v>49</v>
      </c>
      <c r="AB57" s="17" t="s">
        <v>49</v>
      </c>
      <c r="AC57" s="17" t="s">
        <v>49</v>
      </c>
      <c r="AD57" s="17" t="s">
        <v>49</v>
      </c>
      <c r="AE57" s="17" t="s">
        <v>49</v>
      </c>
      <c r="AF57" s="17" t="s">
        <v>49</v>
      </c>
      <c r="AG57" s="17" t="s">
        <v>49</v>
      </c>
      <c r="AH57" s="17" t="s">
        <v>49</v>
      </c>
      <c r="AI57" s="17" t="s">
        <v>49</v>
      </c>
      <c r="AJ57" s="17" t="s">
        <v>49</v>
      </c>
      <c r="AK57" s="17" t="s">
        <v>49</v>
      </c>
      <c r="AL57" s="17" t="s">
        <v>49</v>
      </c>
      <c r="AM57" s="17" t="s">
        <v>49</v>
      </c>
      <c r="AN57" s="17" t="s">
        <v>49</v>
      </c>
      <c r="AO57" s="17" t="s">
        <v>49</v>
      </c>
      <c r="AP57" s="17" t="s">
        <v>49</v>
      </c>
      <c r="AQ57" s="17" t="s">
        <v>49</v>
      </c>
      <c r="AR57" s="17" t="s">
        <v>49</v>
      </c>
      <c r="AS57" s="17" t="s">
        <v>49</v>
      </c>
      <c r="AT57" s="17" t="s">
        <v>49</v>
      </c>
      <c r="AU57" s="17" t="s">
        <v>49</v>
      </c>
    </row>
    <row r="58" spans="1:47" ht="16" customHeight="1">
      <c r="A58" s="15">
        <v>50</v>
      </c>
      <c r="B58" s="16">
        <v>1090902</v>
      </c>
      <c r="C58" s="2" t="s">
        <v>96</v>
      </c>
      <c r="E58" s="13">
        <v>56.64</v>
      </c>
      <c r="F58" s="13">
        <v>17.23</v>
      </c>
      <c r="G58" s="13">
        <v>9.73</v>
      </c>
      <c r="H58" s="13">
        <v>0.21</v>
      </c>
      <c r="I58" s="13">
        <v>3.74</v>
      </c>
      <c r="J58" s="13">
        <v>8.6199999999999992</v>
      </c>
      <c r="K58" s="13">
        <v>2.42</v>
      </c>
      <c r="L58" s="13">
        <v>0.32</v>
      </c>
      <c r="M58" s="13">
        <v>0.94</v>
      </c>
      <c r="N58" s="13">
        <v>0.15</v>
      </c>
      <c r="O58" s="13">
        <v>100</v>
      </c>
      <c r="P58" s="13"/>
      <c r="Q58" s="6">
        <v>2.6016042780748663</v>
      </c>
      <c r="R58" s="6">
        <v>1.7708119218910585</v>
      </c>
      <c r="S58" s="6"/>
      <c r="T58" s="17" t="s">
        <v>49</v>
      </c>
      <c r="U58" s="17" t="s">
        <v>49</v>
      </c>
      <c r="V58" s="17" t="s">
        <v>49</v>
      </c>
      <c r="W58" s="17" t="s">
        <v>49</v>
      </c>
      <c r="X58" s="17" t="s">
        <v>49</v>
      </c>
      <c r="Y58" s="17" t="s">
        <v>49</v>
      </c>
      <c r="Z58" s="17" t="s">
        <v>49</v>
      </c>
      <c r="AA58" s="17" t="s">
        <v>49</v>
      </c>
      <c r="AB58" s="17" t="s">
        <v>49</v>
      </c>
      <c r="AC58" s="17" t="s">
        <v>49</v>
      </c>
      <c r="AD58" s="17" t="s">
        <v>49</v>
      </c>
      <c r="AE58" s="17" t="s">
        <v>49</v>
      </c>
      <c r="AF58" s="17" t="s">
        <v>49</v>
      </c>
      <c r="AG58" s="17" t="s">
        <v>49</v>
      </c>
      <c r="AH58" s="17" t="s">
        <v>49</v>
      </c>
      <c r="AI58" s="17" t="s">
        <v>49</v>
      </c>
      <c r="AJ58" s="17" t="s">
        <v>49</v>
      </c>
      <c r="AK58" s="17" t="s">
        <v>49</v>
      </c>
      <c r="AL58" s="17" t="s">
        <v>49</v>
      </c>
      <c r="AM58" s="17" t="s">
        <v>49</v>
      </c>
      <c r="AN58" s="17" t="s">
        <v>49</v>
      </c>
      <c r="AO58" s="17" t="s">
        <v>49</v>
      </c>
      <c r="AP58" s="17" t="s">
        <v>49</v>
      </c>
      <c r="AQ58" s="17" t="s">
        <v>49</v>
      </c>
      <c r="AR58" s="17" t="s">
        <v>49</v>
      </c>
      <c r="AS58" s="17" t="s">
        <v>49</v>
      </c>
      <c r="AT58" s="17" t="s">
        <v>49</v>
      </c>
      <c r="AU58" s="17" t="s">
        <v>49</v>
      </c>
    </row>
    <row r="59" spans="1:47" ht="16" customHeight="1">
      <c r="A59" s="15">
        <v>51</v>
      </c>
      <c r="B59" s="16">
        <v>1102006</v>
      </c>
      <c r="C59" s="2" t="s">
        <v>96</v>
      </c>
      <c r="E59" s="13">
        <v>56.18</v>
      </c>
      <c r="F59" s="13">
        <v>17.72</v>
      </c>
      <c r="G59" s="13">
        <v>9.6300000000000008</v>
      </c>
      <c r="H59" s="13">
        <v>0.2</v>
      </c>
      <c r="I59" s="13">
        <v>3.74</v>
      </c>
      <c r="J59" s="13">
        <v>8.73</v>
      </c>
      <c r="K59" s="13">
        <v>2.37</v>
      </c>
      <c r="L59" s="13">
        <v>0.35</v>
      </c>
      <c r="M59" s="13">
        <v>0.94</v>
      </c>
      <c r="N59" s="13">
        <v>0.14000000000000001</v>
      </c>
      <c r="O59" s="13">
        <v>100</v>
      </c>
      <c r="P59" s="13"/>
      <c r="Q59" s="6">
        <v>2.5748663101604277</v>
      </c>
      <c r="R59" s="6">
        <v>1.8400830737279332</v>
      </c>
      <c r="S59" s="6"/>
      <c r="T59" s="17" t="s">
        <v>49</v>
      </c>
      <c r="U59" s="17" t="s">
        <v>49</v>
      </c>
      <c r="V59" s="17" t="s">
        <v>49</v>
      </c>
      <c r="W59" s="17" t="s">
        <v>49</v>
      </c>
      <c r="X59" s="17" t="s">
        <v>49</v>
      </c>
      <c r="Y59" s="17" t="s">
        <v>49</v>
      </c>
      <c r="Z59" s="17" t="s">
        <v>49</v>
      </c>
      <c r="AA59" s="17" t="s">
        <v>49</v>
      </c>
      <c r="AB59" s="17" t="s">
        <v>49</v>
      </c>
      <c r="AC59" s="17" t="s">
        <v>49</v>
      </c>
      <c r="AD59" s="17" t="s">
        <v>49</v>
      </c>
      <c r="AE59" s="17" t="s">
        <v>49</v>
      </c>
      <c r="AF59" s="17" t="s">
        <v>49</v>
      </c>
      <c r="AG59" s="17" t="s">
        <v>49</v>
      </c>
      <c r="AH59" s="17" t="s">
        <v>49</v>
      </c>
      <c r="AI59" s="17" t="s">
        <v>49</v>
      </c>
      <c r="AJ59" s="17" t="s">
        <v>49</v>
      </c>
      <c r="AK59" s="17" t="s">
        <v>49</v>
      </c>
      <c r="AL59" s="17" t="s">
        <v>49</v>
      </c>
      <c r="AM59" s="17" t="s">
        <v>49</v>
      </c>
      <c r="AN59" s="17" t="s">
        <v>49</v>
      </c>
      <c r="AO59" s="17" t="s">
        <v>49</v>
      </c>
      <c r="AP59" s="17" t="s">
        <v>49</v>
      </c>
      <c r="AQ59" s="17" t="s">
        <v>49</v>
      </c>
      <c r="AR59" s="17" t="s">
        <v>49</v>
      </c>
      <c r="AS59" s="17" t="s">
        <v>49</v>
      </c>
      <c r="AT59" s="17" t="s">
        <v>49</v>
      </c>
      <c r="AU59" s="17" t="s">
        <v>49</v>
      </c>
    </row>
    <row r="60" spans="1:47" ht="16" customHeight="1">
      <c r="A60" s="15">
        <v>52</v>
      </c>
      <c r="B60" s="16">
        <v>2092702</v>
      </c>
      <c r="C60" s="2" t="s">
        <v>96</v>
      </c>
      <c r="E60" s="13">
        <v>57.055705570557045</v>
      </c>
      <c r="F60" s="13">
        <v>16.921692169216922</v>
      </c>
      <c r="G60" s="13">
        <v>9.7509750975097482</v>
      </c>
      <c r="H60" s="13">
        <v>0.20002000200019998</v>
      </c>
      <c r="I60" s="13">
        <v>3.6803680368036793</v>
      </c>
      <c r="J60" s="13">
        <v>8.4808480848084784</v>
      </c>
      <c r="K60" s="13">
        <v>2.4302430243024298</v>
      </c>
      <c r="L60" s="13">
        <v>0.37003700370036996</v>
      </c>
      <c r="M60" s="13">
        <v>0.9700970097009699</v>
      </c>
      <c r="N60" s="13">
        <v>0.14001400140014</v>
      </c>
      <c r="O60" s="13">
        <v>99.999999999999986</v>
      </c>
      <c r="P60" s="13"/>
      <c r="Q60" s="6">
        <v>2.6494565217391304</v>
      </c>
      <c r="R60" s="6">
        <v>1.735384615384616</v>
      </c>
      <c r="S60" s="6"/>
      <c r="T60" s="17" t="s">
        <v>49</v>
      </c>
      <c r="U60" s="17" t="s">
        <v>49</v>
      </c>
      <c r="V60" s="17" t="s">
        <v>49</v>
      </c>
      <c r="W60" s="17" t="s">
        <v>49</v>
      </c>
      <c r="X60" s="17" t="s">
        <v>49</v>
      </c>
      <c r="Y60" s="17" t="s">
        <v>49</v>
      </c>
      <c r="Z60" s="17" t="s">
        <v>49</v>
      </c>
      <c r="AA60" s="17" t="s">
        <v>49</v>
      </c>
      <c r="AB60" s="17" t="s">
        <v>49</v>
      </c>
      <c r="AC60" s="17" t="s">
        <v>49</v>
      </c>
      <c r="AD60" s="17" t="s">
        <v>49</v>
      </c>
      <c r="AE60" s="17" t="s">
        <v>49</v>
      </c>
      <c r="AF60" s="17" t="s">
        <v>49</v>
      </c>
      <c r="AG60" s="17" t="s">
        <v>49</v>
      </c>
      <c r="AH60" s="17" t="s">
        <v>49</v>
      </c>
      <c r="AI60" s="17" t="s">
        <v>49</v>
      </c>
      <c r="AJ60" s="17" t="s">
        <v>49</v>
      </c>
      <c r="AK60" s="17" t="s">
        <v>49</v>
      </c>
      <c r="AL60" s="17" t="s">
        <v>49</v>
      </c>
      <c r="AM60" s="17" t="s">
        <v>49</v>
      </c>
      <c r="AN60" s="17" t="s">
        <v>49</v>
      </c>
      <c r="AO60" s="17" t="s">
        <v>49</v>
      </c>
      <c r="AP60" s="17" t="s">
        <v>49</v>
      </c>
      <c r="AQ60" s="17" t="s">
        <v>49</v>
      </c>
      <c r="AR60" s="17" t="s">
        <v>49</v>
      </c>
      <c r="AS60" s="17" t="s">
        <v>49</v>
      </c>
      <c r="AT60" s="17" t="s">
        <v>49</v>
      </c>
      <c r="AU60" s="17" t="s">
        <v>49</v>
      </c>
    </row>
    <row r="61" spans="1:47" ht="16" customHeight="1">
      <c r="A61" s="15">
        <v>53</v>
      </c>
      <c r="B61" s="16" t="s">
        <v>98</v>
      </c>
      <c r="C61" s="2" t="s">
        <v>96</v>
      </c>
      <c r="E61" s="13">
        <v>54.755448428241429</v>
      </c>
      <c r="F61" s="13">
        <v>18.680325399216631</v>
      </c>
      <c r="G61" s="13">
        <v>9.5510695992768877</v>
      </c>
      <c r="H61" s="13">
        <v>0.16069097117605702</v>
      </c>
      <c r="I61" s="13">
        <v>4.2382243647685041</v>
      </c>
      <c r="J61" s="13">
        <v>8.6471828864115672</v>
      </c>
      <c r="K61" s="13">
        <v>2.5107964246258909</v>
      </c>
      <c r="L61" s="13">
        <v>0.2912523852566033</v>
      </c>
      <c r="M61" s="13">
        <v>0.98423219845334919</v>
      </c>
      <c r="N61" s="13">
        <v>0.18077734257306413</v>
      </c>
      <c r="O61" s="13">
        <v>99.999999999999986</v>
      </c>
      <c r="P61" s="13"/>
      <c r="Q61" s="6">
        <v>2.2535545023696679</v>
      </c>
      <c r="R61" s="6">
        <v>1.9558359621451109</v>
      </c>
      <c r="S61" s="6"/>
      <c r="T61" s="2">
        <v>188</v>
      </c>
      <c r="U61" s="2">
        <v>127</v>
      </c>
      <c r="V61" s="2">
        <v>267</v>
      </c>
      <c r="W61" s="2">
        <v>24</v>
      </c>
      <c r="X61" s="2">
        <v>55.9</v>
      </c>
      <c r="Y61" s="2">
        <v>7.1</v>
      </c>
      <c r="Z61" s="2">
        <v>4.0999999999999996</v>
      </c>
      <c r="AA61" s="17" t="s">
        <v>49</v>
      </c>
      <c r="AB61" s="13">
        <v>0.14000000000000001</v>
      </c>
      <c r="AC61" s="13">
        <v>5.0999999999999996</v>
      </c>
      <c r="AD61" s="13">
        <v>14.05</v>
      </c>
      <c r="AE61" s="24" t="s">
        <v>49</v>
      </c>
      <c r="AF61" s="13">
        <v>9.89</v>
      </c>
      <c r="AG61" s="13">
        <v>3.3</v>
      </c>
      <c r="AH61" s="13">
        <v>0.99</v>
      </c>
      <c r="AI61" s="13">
        <v>3.63</v>
      </c>
      <c r="AJ61" s="24" t="s">
        <v>49</v>
      </c>
      <c r="AK61" s="13">
        <v>3.89</v>
      </c>
      <c r="AL61" s="24" t="s">
        <v>49</v>
      </c>
      <c r="AM61" s="13">
        <v>2.4900000000000002</v>
      </c>
      <c r="AN61" s="24" t="s">
        <v>49</v>
      </c>
      <c r="AO61" s="13">
        <v>2.19</v>
      </c>
      <c r="AP61" s="13">
        <v>0.28999999999999998</v>
      </c>
      <c r="AQ61" s="17" t="s">
        <v>49</v>
      </c>
      <c r="AR61" s="17" t="s">
        <v>49</v>
      </c>
      <c r="AS61" s="17" t="s">
        <v>49</v>
      </c>
      <c r="AT61" s="17" t="s">
        <v>49</v>
      </c>
      <c r="AU61" s="17" t="s">
        <v>49</v>
      </c>
    </row>
    <row r="62" spans="1:47" ht="16" customHeight="1">
      <c r="A62" s="15">
        <v>54</v>
      </c>
      <c r="B62" s="16" t="s">
        <v>99</v>
      </c>
      <c r="C62" s="2" t="s">
        <v>96</v>
      </c>
      <c r="E62" s="13">
        <v>55.842960842449656</v>
      </c>
      <c r="F62" s="13">
        <v>18.443921889377368</v>
      </c>
      <c r="G62" s="13">
        <v>9.6615887946017782</v>
      </c>
      <c r="H62" s="13">
        <v>0.17380635926796853</v>
      </c>
      <c r="I62" s="13">
        <v>3.6806052550863924</v>
      </c>
      <c r="J62" s="13">
        <v>7.9235252019220948</v>
      </c>
      <c r="K62" s="13">
        <v>2.6582149064512834</v>
      </c>
      <c r="L62" s="13">
        <v>0.37828442899499032</v>
      </c>
      <c r="M62" s="13">
        <v>1.0428381556078112</v>
      </c>
      <c r="N62" s="13">
        <v>0.19425416624067071</v>
      </c>
      <c r="O62" s="13">
        <v>100</v>
      </c>
      <c r="P62" s="13"/>
      <c r="Q62" s="6">
        <v>2.6249999999999996</v>
      </c>
      <c r="R62" s="6">
        <v>1.9089947089947095</v>
      </c>
      <c r="S62" s="6"/>
      <c r="T62" s="2">
        <v>195</v>
      </c>
      <c r="U62" s="2">
        <v>138</v>
      </c>
      <c r="V62" s="2">
        <v>272</v>
      </c>
      <c r="W62" s="2">
        <v>26</v>
      </c>
      <c r="X62" s="2">
        <v>58.1</v>
      </c>
      <c r="Y62" s="2">
        <v>7.8</v>
      </c>
      <c r="Z62" s="2">
        <v>4.5999999999999996</v>
      </c>
      <c r="AA62" s="17" t="s">
        <v>49</v>
      </c>
      <c r="AB62" s="13">
        <v>0.28000000000000003</v>
      </c>
      <c r="AC62" s="13">
        <v>6.09</v>
      </c>
      <c r="AD62" s="13">
        <v>14.66</v>
      </c>
      <c r="AE62" s="24" t="s">
        <v>49</v>
      </c>
      <c r="AF62" s="13">
        <v>11.99</v>
      </c>
      <c r="AG62" s="13">
        <v>3.57</v>
      </c>
      <c r="AH62" s="13">
        <v>1.1499999999999999</v>
      </c>
      <c r="AI62" s="13">
        <v>3.97</v>
      </c>
      <c r="AJ62" s="24" t="s">
        <v>49</v>
      </c>
      <c r="AK62" s="13">
        <v>4.3</v>
      </c>
      <c r="AL62" s="24" t="s">
        <v>49</v>
      </c>
      <c r="AM62" s="13">
        <v>2.82</v>
      </c>
      <c r="AN62" s="24" t="s">
        <v>49</v>
      </c>
      <c r="AO62" s="13">
        <v>2.4300000000000002</v>
      </c>
      <c r="AP62" s="13">
        <v>0.28999999999999998</v>
      </c>
      <c r="AQ62" s="17" t="s">
        <v>49</v>
      </c>
      <c r="AR62" s="17" t="s">
        <v>49</v>
      </c>
      <c r="AS62" s="17" t="s">
        <v>49</v>
      </c>
      <c r="AT62" s="17" t="s">
        <v>49</v>
      </c>
      <c r="AU62" s="17" t="s">
        <v>49</v>
      </c>
    </row>
    <row r="63" spans="1:47" ht="16" customHeight="1">
      <c r="A63" s="15">
        <v>55</v>
      </c>
      <c r="B63" s="16">
        <v>1092801</v>
      </c>
      <c r="C63" s="2" t="s">
        <v>96</v>
      </c>
      <c r="E63" s="13">
        <v>55.655565556555658</v>
      </c>
      <c r="F63" s="13">
        <v>19.611961196119612</v>
      </c>
      <c r="G63" s="13">
        <v>8.5308530853085305</v>
      </c>
      <c r="H63" s="13">
        <v>0.17001700170017003</v>
      </c>
      <c r="I63" s="13">
        <v>2.4002400240024002</v>
      </c>
      <c r="J63" s="13">
        <v>9.9109910991099124</v>
      </c>
      <c r="K63" s="13">
        <v>2.3502350235023504</v>
      </c>
      <c r="L63" s="13">
        <v>0.30003000300030003</v>
      </c>
      <c r="M63" s="13">
        <v>0.9300930093009302</v>
      </c>
      <c r="N63" s="13">
        <v>0.14001400140014003</v>
      </c>
      <c r="O63" s="13">
        <v>100.00000000000001</v>
      </c>
      <c r="P63" s="13"/>
      <c r="Q63" s="6">
        <v>3.5541666666666667</v>
      </c>
      <c r="R63" s="6">
        <v>2.2989449003517</v>
      </c>
      <c r="S63" s="6"/>
      <c r="T63" s="17" t="s">
        <v>49</v>
      </c>
      <c r="U63" s="17" t="s">
        <v>49</v>
      </c>
      <c r="V63" s="17" t="s">
        <v>49</v>
      </c>
      <c r="W63" s="17" t="s">
        <v>49</v>
      </c>
      <c r="X63" s="17" t="s">
        <v>49</v>
      </c>
      <c r="Y63" s="17" t="s">
        <v>49</v>
      </c>
      <c r="Z63" s="17" t="s">
        <v>49</v>
      </c>
      <c r="AA63" s="17" t="s">
        <v>49</v>
      </c>
      <c r="AB63" s="17" t="s">
        <v>49</v>
      </c>
      <c r="AC63" s="17" t="s">
        <v>49</v>
      </c>
      <c r="AD63" s="17" t="s">
        <v>49</v>
      </c>
      <c r="AE63" s="17" t="s">
        <v>49</v>
      </c>
      <c r="AF63" s="17" t="s">
        <v>49</v>
      </c>
      <c r="AG63" s="17" t="s">
        <v>49</v>
      </c>
      <c r="AH63" s="17" t="s">
        <v>49</v>
      </c>
      <c r="AI63" s="17" t="s">
        <v>49</v>
      </c>
      <c r="AJ63" s="17" t="s">
        <v>49</v>
      </c>
      <c r="AK63" s="17" t="s">
        <v>49</v>
      </c>
      <c r="AL63" s="17" t="s">
        <v>49</v>
      </c>
      <c r="AM63" s="17" t="s">
        <v>49</v>
      </c>
      <c r="AN63" s="17" t="s">
        <v>49</v>
      </c>
      <c r="AO63" s="17" t="s">
        <v>49</v>
      </c>
      <c r="AP63" s="17" t="s">
        <v>49</v>
      </c>
      <c r="AQ63" s="17" t="s">
        <v>49</v>
      </c>
      <c r="AR63" s="17" t="s">
        <v>49</v>
      </c>
      <c r="AS63" s="17" t="s">
        <v>49</v>
      </c>
      <c r="AT63" s="17" t="s">
        <v>49</v>
      </c>
      <c r="AU63" s="17" t="s">
        <v>49</v>
      </c>
    </row>
    <row r="64" spans="1:47" ht="16" customHeight="1">
      <c r="A64" s="15">
        <v>56</v>
      </c>
      <c r="B64" s="16">
        <v>1092802</v>
      </c>
      <c r="C64" s="2" t="s">
        <v>96</v>
      </c>
      <c r="E64" s="13">
        <v>55.734426557344257</v>
      </c>
      <c r="F64" s="13">
        <v>19.718028197180278</v>
      </c>
      <c r="G64" s="13">
        <v>8.67913208679132</v>
      </c>
      <c r="H64" s="13">
        <v>0.16998300169982999</v>
      </c>
      <c r="I64" s="13">
        <v>2.4297570242975701</v>
      </c>
      <c r="J64" s="13">
        <v>9.6290370962903697</v>
      </c>
      <c r="K64" s="13">
        <v>2.2197780221977799</v>
      </c>
      <c r="L64" s="13">
        <v>0.31996800319968</v>
      </c>
      <c r="M64" s="13">
        <v>0.94990500949904988</v>
      </c>
      <c r="N64" s="13">
        <v>0.14998500149984997</v>
      </c>
      <c r="O64" s="13">
        <v>99.999999999999986</v>
      </c>
      <c r="P64" s="13"/>
      <c r="Q64" s="6">
        <v>3.5720164609053495</v>
      </c>
      <c r="R64" s="6">
        <v>2.2718894009216588</v>
      </c>
      <c r="S64" s="6"/>
      <c r="T64" s="17" t="s">
        <v>49</v>
      </c>
      <c r="U64" s="17" t="s">
        <v>49</v>
      </c>
      <c r="V64" s="17" t="s">
        <v>49</v>
      </c>
      <c r="W64" s="17" t="s">
        <v>49</v>
      </c>
      <c r="X64" s="17" t="s">
        <v>49</v>
      </c>
      <c r="Y64" s="17" t="s">
        <v>49</v>
      </c>
      <c r="Z64" s="17" t="s">
        <v>49</v>
      </c>
      <c r="AA64" s="17" t="s">
        <v>49</v>
      </c>
      <c r="AB64" s="17" t="s">
        <v>49</v>
      </c>
      <c r="AC64" s="17" t="s">
        <v>49</v>
      </c>
      <c r="AD64" s="17" t="s">
        <v>49</v>
      </c>
      <c r="AE64" s="17" t="s">
        <v>49</v>
      </c>
      <c r="AF64" s="17" t="s">
        <v>49</v>
      </c>
      <c r="AG64" s="17" t="s">
        <v>49</v>
      </c>
      <c r="AH64" s="17" t="s">
        <v>49</v>
      </c>
      <c r="AI64" s="17" t="s">
        <v>49</v>
      </c>
      <c r="AJ64" s="17" t="s">
        <v>49</v>
      </c>
      <c r="AK64" s="17" t="s">
        <v>49</v>
      </c>
      <c r="AL64" s="17" t="s">
        <v>49</v>
      </c>
      <c r="AM64" s="17" t="s">
        <v>49</v>
      </c>
      <c r="AN64" s="17" t="s">
        <v>49</v>
      </c>
      <c r="AO64" s="17" t="s">
        <v>49</v>
      </c>
      <c r="AP64" s="17" t="s">
        <v>49</v>
      </c>
      <c r="AQ64" s="17" t="s">
        <v>49</v>
      </c>
      <c r="AR64" s="17" t="s">
        <v>49</v>
      </c>
      <c r="AS64" s="17" t="s">
        <v>49</v>
      </c>
      <c r="AT64" s="17" t="s">
        <v>49</v>
      </c>
      <c r="AU64" s="17" t="s">
        <v>49</v>
      </c>
    </row>
    <row r="65" spans="1:47" ht="16" customHeight="1">
      <c r="A65" s="15">
        <v>57</v>
      </c>
      <c r="B65" s="16">
        <v>1102004</v>
      </c>
      <c r="C65" s="2" t="s">
        <v>96</v>
      </c>
      <c r="E65" s="13">
        <v>55.440000000000005</v>
      </c>
      <c r="F65" s="13">
        <v>19.850000000000005</v>
      </c>
      <c r="G65" s="13">
        <v>8.3800000000000026</v>
      </c>
      <c r="H65" s="13">
        <v>0.16000000000000003</v>
      </c>
      <c r="I65" s="13">
        <v>2.39</v>
      </c>
      <c r="J65" s="13">
        <v>10.090000000000002</v>
      </c>
      <c r="K65" s="13">
        <v>2.3100000000000005</v>
      </c>
      <c r="L65" s="13">
        <v>0.32000000000000006</v>
      </c>
      <c r="M65" s="13">
        <v>0.92000000000000015</v>
      </c>
      <c r="N65" s="13">
        <v>0.14000000000000004</v>
      </c>
      <c r="O65" s="13">
        <v>100.00000000000001</v>
      </c>
      <c r="P65" s="13"/>
      <c r="Q65" s="6">
        <v>3.5062761506276159</v>
      </c>
      <c r="R65" s="6">
        <v>2.3687350835322194</v>
      </c>
      <c r="S65" s="6"/>
      <c r="T65" s="17" t="s">
        <v>49</v>
      </c>
      <c r="U65" s="17" t="s">
        <v>49</v>
      </c>
      <c r="V65" s="17" t="s">
        <v>49</v>
      </c>
      <c r="W65" s="17" t="s">
        <v>49</v>
      </c>
      <c r="X65" s="17" t="s">
        <v>49</v>
      </c>
      <c r="Y65" s="17" t="s">
        <v>49</v>
      </c>
      <c r="Z65" s="17" t="s">
        <v>49</v>
      </c>
      <c r="AA65" s="17" t="s">
        <v>49</v>
      </c>
      <c r="AB65" s="17" t="s">
        <v>49</v>
      </c>
      <c r="AC65" s="17" t="s">
        <v>49</v>
      </c>
      <c r="AD65" s="17" t="s">
        <v>49</v>
      </c>
      <c r="AE65" s="17" t="s">
        <v>49</v>
      </c>
      <c r="AF65" s="17" t="s">
        <v>49</v>
      </c>
      <c r="AG65" s="17" t="s">
        <v>49</v>
      </c>
      <c r="AH65" s="17" t="s">
        <v>49</v>
      </c>
      <c r="AI65" s="17" t="s">
        <v>49</v>
      </c>
      <c r="AJ65" s="17" t="s">
        <v>49</v>
      </c>
      <c r="AK65" s="17" t="s">
        <v>49</v>
      </c>
      <c r="AL65" s="17" t="s">
        <v>49</v>
      </c>
      <c r="AM65" s="17" t="s">
        <v>49</v>
      </c>
      <c r="AN65" s="17" t="s">
        <v>49</v>
      </c>
      <c r="AO65" s="17" t="s">
        <v>49</v>
      </c>
      <c r="AP65" s="17" t="s">
        <v>49</v>
      </c>
      <c r="AQ65" s="17" t="s">
        <v>49</v>
      </c>
      <c r="AR65" s="17" t="s">
        <v>49</v>
      </c>
      <c r="AS65" s="17" t="s">
        <v>49</v>
      </c>
      <c r="AT65" s="17" t="s">
        <v>49</v>
      </c>
      <c r="AU65" s="17" t="s">
        <v>49</v>
      </c>
    </row>
    <row r="66" spans="1:47" ht="16" customHeight="1">
      <c r="A66" s="15">
        <v>58</v>
      </c>
      <c r="B66" s="16">
        <v>2091106</v>
      </c>
      <c r="C66" s="2" t="s">
        <v>96</v>
      </c>
      <c r="E66" s="13">
        <v>55.594440555944402</v>
      </c>
      <c r="F66" s="13">
        <v>18.698130186981302</v>
      </c>
      <c r="G66" s="13">
        <v>9.3390660933906613</v>
      </c>
      <c r="H66" s="13">
        <v>0.17998200179982002</v>
      </c>
      <c r="I66" s="13">
        <v>4.0795920407959203</v>
      </c>
      <c r="J66" s="13">
        <v>8.439156084391561</v>
      </c>
      <c r="K66" s="13">
        <v>2.35976402359764</v>
      </c>
      <c r="L66" s="13">
        <v>0.23997600239976002</v>
      </c>
      <c r="M66" s="13">
        <v>0.91990800919908</v>
      </c>
      <c r="N66" s="13">
        <v>0.14998500149985</v>
      </c>
      <c r="O66" s="13">
        <v>99.999999999999957</v>
      </c>
      <c r="P66" s="13"/>
      <c r="Q66" s="6">
        <v>2.2892156862745101</v>
      </c>
      <c r="R66" s="6">
        <v>2.0021413276231264</v>
      </c>
      <c r="S66" s="6"/>
      <c r="T66" s="17" t="s">
        <v>49</v>
      </c>
      <c r="U66" s="17" t="s">
        <v>49</v>
      </c>
      <c r="V66" s="17" t="s">
        <v>49</v>
      </c>
      <c r="W66" s="17" t="s">
        <v>49</v>
      </c>
      <c r="X66" s="17" t="s">
        <v>49</v>
      </c>
      <c r="Y66" s="17" t="s">
        <v>49</v>
      </c>
      <c r="Z66" s="17" t="s">
        <v>49</v>
      </c>
      <c r="AA66" s="17" t="s">
        <v>49</v>
      </c>
      <c r="AB66" s="17" t="s">
        <v>49</v>
      </c>
      <c r="AC66" s="17" t="s">
        <v>49</v>
      </c>
      <c r="AD66" s="17" t="s">
        <v>49</v>
      </c>
      <c r="AE66" s="17" t="s">
        <v>49</v>
      </c>
      <c r="AF66" s="17" t="s">
        <v>49</v>
      </c>
      <c r="AG66" s="17" t="s">
        <v>49</v>
      </c>
      <c r="AH66" s="17" t="s">
        <v>49</v>
      </c>
      <c r="AI66" s="17" t="s">
        <v>49</v>
      </c>
      <c r="AJ66" s="17" t="s">
        <v>49</v>
      </c>
      <c r="AK66" s="17" t="s">
        <v>49</v>
      </c>
      <c r="AL66" s="17" t="s">
        <v>49</v>
      </c>
      <c r="AM66" s="17" t="s">
        <v>49</v>
      </c>
      <c r="AN66" s="17" t="s">
        <v>49</v>
      </c>
      <c r="AO66" s="17" t="s">
        <v>49</v>
      </c>
      <c r="AP66" s="17" t="s">
        <v>49</v>
      </c>
      <c r="AQ66" s="17" t="s">
        <v>49</v>
      </c>
      <c r="AR66" s="17" t="s">
        <v>49</v>
      </c>
      <c r="AS66" s="17" t="s">
        <v>49</v>
      </c>
      <c r="AT66" s="17" t="s">
        <v>49</v>
      </c>
      <c r="AU66" s="17" t="s">
        <v>49</v>
      </c>
    </row>
    <row r="67" spans="1:47" ht="16" customHeight="1">
      <c r="A67" s="15">
        <v>59</v>
      </c>
      <c r="B67" s="16">
        <v>2091103</v>
      </c>
      <c r="C67" s="2" t="s">
        <v>96</v>
      </c>
      <c r="E67" s="13">
        <v>53.459999999999994</v>
      </c>
      <c r="F67" s="13">
        <v>21.099999999999998</v>
      </c>
      <c r="G67" s="13">
        <v>8.3699999999999974</v>
      </c>
      <c r="H67" s="13">
        <v>0.14999999999999997</v>
      </c>
      <c r="I67" s="13">
        <v>2.9499999999999997</v>
      </c>
      <c r="J67" s="13">
        <v>10.499999999999998</v>
      </c>
      <c r="K67" s="13">
        <v>2.2299999999999995</v>
      </c>
      <c r="L67" s="13">
        <v>0.20999999999999996</v>
      </c>
      <c r="M67" s="13">
        <v>0.89999999999999991</v>
      </c>
      <c r="N67" s="13">
        <v>0.12999999999999998</v>
      </c>
      <c r="O67" s="13">
        <v>99.999999999999986</v>
      </c>
      <c r="P67" s="13"/>
      <c r="Q67" s="6">
        <v>2.8372881355932198</v>
      </c>
      <c r="R67" s="6">
        <v>2.5209080047789731</v>
      </c>
      <c r="S67" s="6"/>
      <c r="T67" s="17" t="s">
        <v>49</v>
      </c>
      <c r="U67" s="17" t="s">
        <v>49</v>
      </c>
      <c r="V67" s="17" t="s">
        <v>49</v>
      </c>
      <c r="W67" s="17" t="s">
        <v>49</v>
      </c>
      <c r="X67" s="17" t="s">
        <v>49</v>
      </c>
      <c r="Y67" s="17" t="s">
        <v>49</v>
      </c>
      <c r="Z67" s="17" t="s">
        <v>49</v>
      </c>
      <c r="AA67" s="17" t="s">
        <v>49</v>
      </c>
      <c r="AB67" s="17" t="s">
        <v>49</v>
      </c>
      <c r="AC67" s="17" t="s">
        <v>49</v>
      </c>
      <c r="AD67" s="17" t="s">
        <v>49</v>
      </c>
      <c r="AE67" s="17" t="s">
        <v>49</v>
      </c>
      <c r="AF67" s="17" t="s">
        <v>49</v>
      </c>
      <c r="AG67" s="17" t="s">
        <v>49</v>
      </c>
      <c r="AH67" s="17" t="s">
        <v>49</v>
      </c>
      <c r="AI67" s="17" t="s">
        <v>49</v>
      </c>
      <c r="AJ67" s="17" t="s">
        <v>49</v>
      </c>
      <c r="AK67" s="17" t="s">
        <v>49</v>
      </c>
      <c r="AL67" s="17" t="s">
        <v>49</v>
      </c>
      <c r="AM67" s="17" t="s">
        <v>49</v>
      </c>
      <c r="AN67" s="17" t="s">
        <v>49</v>
      </c>
      <c r="AO67" s="17" t="s">
        <v>49</v>
      </c>
      <c r="AP67" s="17" t="s">
        <v>49</v>
      </c>
      <c r="AQ67" s="17" t="s">
        <v>49</v>
      </c>
      <c r="AR67" s="17" t="s">
        <v>49</v>
      </c>
      <c r="AS67" s="17" t="s">
        <v>49</v>
      </c>
      <c r="AT67" s="17" t="s">
        <v>49</v>
      </c>
      <c r="AU67" s="17" t="s">
        <v>49</v>
      </c>
    </row>
    <row r="68" spans="1:47" ht="16" customHeight="1">
      <c r="A68" s="15">
        <v>60</v>
      </c>
      <c r="B68" s="16">
        <v>2091101</v>
      </c>
      <c r="C68" s="2" t="s">
        <v>96</v>
      </c>
      <c r="E68" s="13">
        <v>53.675367536753669</v>
      </c>
      <c r="F68" s="13">
        <v>20.952095209520952</v>
      </c>
      <c r="G68" s="13">
        <v>8.0108010801080098</v>
      </c>
      <c r="H68" s="13">
        <v>0.14001400140014003</v>
      </c>
      <c r="I68" s="13">
        <v>2.8002800280028</v>
      </c>
      <c r="J68" s="13">
        <v>10.77107710771077</v>
      </c>
      <c r="K68" s="13">
        <v>2.4002400240024002</v>
      </c>
      <c r="L68" s="13">
        <v>0.23002300230023001</v>
      </c>
      <c r="M68" s="13">
        <v>0.89008900890089004</v>
      </c>
      <c r="N68" s="13">
        <v>0.13001300130012999</v>
      </c>
      <c r="O68" s="13">
        <v>99.999999999999986</v>
      </c>
      <c r="P68" s="13"/>
      <c r="Q68" s="6">
        <v>2.8607142857142858</v>
      </c>
      <c r="R68" s="6">
        <v>2.6154806491885148</v>
      </c>
      <c r="S68" s="6"/>
      <c r="T68" s="17" t="s">
        <v>49</v>
      </c>
      <c r="U68" s="17" t="s">
        <v>49</v>
      </c>
      <c r="V68" s="17" t="s">
        <v>49</v>
      </c>
      <c r="W68" s="17" t="s">
        <v>49</v>
      </c>
      <c r="X68" s="17" t="s">
        <v>49</v>
      </c>
      <c r="Y68" s="17" t="s">
        <v>49</v>
      </c>
      <c r="Z68" s="17" t="s">
        <v>49</v>
      </c>
      <c r="AA68" s="17" t="s">
        <v>49</v>
      </c>
      <c r="AB68" s="17" t="s">
        <v>49</v>
      </c>
      <c r="AC68" s="17" t="s">
        <v>49</v>
      </c>
      <c r="AD68" s="17" t="s">
        <v>49</v>
      </c>
      <c r="AE68" s="17" t="s">
        <v>49</v>
      </c>
      <c r="AF68" s="17" t="s">
        <v>49</v>
      </c>
      <c r="AG68" s="17" t="s">
        <v>49</v>
      </c>
      <c r="AH68" s="17" t="s">
        <v>49</v>
      </c>
      <c r="AI68" s="17" t="s">
        <v>49</v>
      </c>
      <c r="AJ68" s="17" t="s">
        <v>49</v>
      </c>
      <c r="AK68" s="17" t="s">
        <v>49</v>
      </c>
      <c r="AL68" s="17" t="s">
        <v>49</v>
      </c>
      <c r="AM68" s="17" t="s">
        <v>49</v>
      </c>
      <c r="AN68" s="17" t="s">
        <v>49</v>
      </c>
      <c r="AO68" s="17" t="s">
        <v>49</v>
      </c>
      <c r="AP68" s="17" t="s">
        <v>49</v>
      </c>
      <c r="AQ68" s="17" t="s">
        <v>49</v>
      </c>
      <c r="AR68" s="17" t="s">
        <v>49</v>
      </c>
      <c r="AS68" s="17" t="s">
        <v>49</v>
      </c>
      <c r="AT68" s="17" t="s">
        <v>49</v>
      </c>
      <c r="AU68" s="17" t="s">
        <v>49</v>
      </c>
    </row>
    <row r="69" spans="1:47" ht="16" customHeight="1">
      <c r="A69" s="15">
        <v>61</v>
      </c>
      <c r="B69" s="16" t="s">
        <v>100</v>
      </c>
      <c r="C69" s="2" t="s">
        <v>96</v>
      </c>
      <c r="E69" s="13">
        <v>52.696128116764655</v>
      </c>
      <c r="F69" s="13">
        <v>20.646665315224006</v>
      </c>
      <c r="G69" s="13">
        <v>8.8080275694303687</v>
      </c>
      <c r="H69" s="13">
        <v>0.15203729981755526</v>
      </c>
      <c r="I69" s="13">
        <v>3.8212041354145558</v>
      </c>
      <c r="J69" s="13">
        <v>9.9229677680924393</v>
      </c>
      <c r="K69" s="13">
        <v>2.4224609770930474</v>
      </c>
      <c r="L69" s="13">
        <v>0.28380295965943653</v>
      </c>
      <c r="M69" s="13">
        <v>1.0338536387593757</v>
      </c>
      <c r="N69" s="13">
        <v>0.21285221974457738</v>
      </c>
      <c r="O69" s="13">
        <v>100.00000000000003</v>
      </c>
      <c r="P69" s="13"/>
      <c r="Q69" s="6">
        <v>2.3050397877984086</v>
      </c>
      <c r="R69" s="6">
        <v>2.3440736478711162</v>
      </c>
      <c r="S69" s="6"/>
      <c r="T69" s="2">
        <v>203</v>
      </c>
      <c r="U69" s="2">
        <v>99</v>
      </c>
      <c r="V69" s="2">
        <v>299</v>
      </c>
      <c r="W69" s="2">
        <v>24</v>
      </c>
      <c r="X69" s="2">
        <v>52.3</v>
      </c>
      <c r="Y69" s="2">
        <v>3.2</v>
      </c>
      <c r="Z69" s="2">
        <v>4.9000000000000004</v>
      </c>
      <c r="AA69" s="17" t="s">
        <v>49</v>
      </c>
      <c r="AB69" s="2">
        <v>0.16</v>
      </c>
      <c r="AC69" s="2">
        <v>5.52</v>
      </c>
      <c r="AD69" s="2">
        <v>13.89</v>
      </c>
      <c r="AE69" s="17" t="s">
        <v>49</v>
      </c>
      <c r="AF69" s="2">
        <v>10.32</v>
      </c>
      <c r="AG69" s="2">
        <v>3.2</v>
      </c>
      <c r="AH69" s="2">
        <v>1.02</v>
      </c>
      <c r="AI69" s="2">
        <v>3.51</v>
      </c>
      <c r="AJ69" s="17" t="s">
        <v>49</v>
      </c>
      <c r="AK69" s="2">
        <v>3.73</v>
      </c>
      <c r="AL69" s="17" t="s">
        <v>49</v>
      </c>
      <c r="AM69" s="2">
        <v>2.37</v>
      </c>
      <c r="AN69" s="17" t="s">
        <v>49</v>
      </c>
      <c r="AO69" s="2">
        <v>2.16</v>
      </c>
      <c r="AP69" s="2">
        <v>0.28000000000000003</v>
      </c>
      <c r="AQ69" s="17" t="s">
        <v>49</v>
      </c>
      <c r="AR69" s="17" t="s">
        <v>49</v>
      </c>
      <c r="AS69" s="17" t="s">
        <v>49</v>
      </c>
      <c r="AT69" s="17" t="s">
        <v>49</v>
      </c>
      <c r="AU69" s="17" t="s">
        <v>49</v>
      </c>
    </row>
    <row r="70" spans="1:47" ht="16" customHeight="1">
      <c r="A70" s="15">
        <v>62</v>
      </c>
      <c r="B70" s="16">
        <v>1102104</v>
      </c>
      <c r="C70" s="2" t="s">
        <v>96</v>
      </c>
      <c r="E70" s="13">
        <v>56.404359564043602</v>
      </c>
      <c r="F70" s="13">
        <v>18.408159184081594</v>
      </c>
      <c r="G70" s="13">
        <v>7.9392060793920614</v>
      </c>
      <c r="H70" s="13">
        <v>0.18998100189981004</v>
      </c>
      <c r="I70" s="13">
        <v>4.409559044095591</v>
      </c>
      <c r="J70" s="13">
        <v>9.0090990900909915</v>
      </c>
      <c r="K70" s="13">
        <v>2.3197680231976801</v>
      </c>
      <c r="L70" s="13">
        <v>0.24997500249975005</v>
      </c>
      <c r="M70" s="13">
        <v>0.91990800919908022</v>
      </c>
      <c r="N70" s="13">
        <v>0.14998500149985003</v>
      </c>
      <c r="O70" s="13">
        <v>100</v>
      </c>
      <c r="P70" s="13"/>
      <c r="Q70" s="6">
        <v>1.8004535147392289</v>
      </c>
      <c r="R70" s="6">
        <v>2.3186397984886651</v>
      </c>
      <c r="S70" s="6"/>
      <c r="T70" s="17" t="s">
        <v>49</v>
      </c>
      <c r="U70" s="17" t="s">
        <v>49</v>
      </c>
      <c r="V70" s="17" t="s">
        <v>49</v>
      </c>
      <c r="W70" s="17" t="s">
        <v>49</v>
      </c>
      <c r="X70" s="17" t="s">
        <v>49</v>
      </c>
      <c r="Y70" s="17" t="s">
        <v>49</v>
      </c>
      <c r="Z70" s="17" t="s">
        <v>49</v>
      </c>
      <c r="AA70" s="17" t="s">
        <v>49</v>
      </c>
      <c r="AB70" s="17" t="s">
        <v>49</v>
      </c>
      <c r="AC70" s="17" t="s">
        <v>49</v>
      </c>
      <c r="AD70" s="17" t="s">
        <v>49</v>
      </c>
      <c r="AE70" s="17" t="s">
        <v>49</v>
      </c>
      <c r="AF70" s="17" t="s">
        <v>49</v>
      </c>
      <c r="AG70" s="17" t="s">
        <v>49</v>
      </c>
      <c r="AH70" s="17" t="s">
        <v>49</v>
      </c>
      <c r="AI70" s="17" t="s">
        <v>49</v>
      </c>
      <c r="AJ70" s="17" t="s">
        <v>49</v>
      </c>
      <c r="AK70" s="17" t="s">
        <v>49</v>
      </c>
      <c r="AL70" s="17" t="s">
        <v>49</v>
      </c>
      <c r="AM70" s="17" t="s">
        <v>49</v>
      </c>
      <c r="AN70" s="17" t="s">
        <v>49</v>
      </c>
      <c r="AO70" s="17" t="s">
        <v>49</v>
      </c>
      <c r="AP70" s="17" t="s">
        <v>49</v>
      </c>
      <c r="AQ70" s="17" t="s">
        <v>49</v>
      </c>
      <c r="AR70" s="17" t="s">
        <v>49</v>
      </c>
      <c r="AS70" s="17" t="s">
        <v>49</v>
      </c>
      <c r="AT70" s="17" t="s">
        <v>49</v>
      </c>
      <c r="AU70" s="17" t="s">
        <v>49</v>
      </c>
    </row>
    <row r="71" spans="1:47" ht="16" customHeight="1">
      <c r="A71" s="15">
        <v>63</v>
      </c>
      <c r="B71" s="16">
        <v>1102103</v>
      </c>
      <c r="C71" s="2" t="s">
        <v>96</v>
      </c>
      <c r="E71" s="13">
        <v>55.83</v>
      </c>
      <c r="F71" s="13">
        <v>17.73</v>
      </c>
      <c r="G71" s="13">
        <v>9.02</v>
      </c>
      <c r="H71" s="13">
        <v>0.18</v>
      </c>
      <c r="I71" s="13">
        <v>4.2699999999999996</v>
      </c>
      <c r="J71" s="13">
        <v>9.31</v>
      </c>
      <c r="K71" s="13">
        <v>2.36</v>
      </c>
      <c r="L71" s="13">
        <v>0.27</v>
      </c>
      <c r="M71" s="13">
        <v>0.88</v>
      </c>
      <c r="N71" s="13">
        <v>0.15</v>
      </c>
      <c r="O71" s="13">
        <v>100</v>
      </c>
      <c r="P71" s="13"/>
      <c r="Q71" s="6">
        <v>2.1124121779859486</v>
      </c>
      <c r="R71" s="6">
        <v>1.9656319290465634</v>
      </c>
      <c r="S71" s="6"/>
      <c r="T71" s="17" t="s">
        <v>49</v>
      </c>
      <c r="U71" s="17" t="s">
        <v>49</v>
      </c>
      <c r="V71" s="17" t="s">
        <v>49</v>
      </c>
      <c r="W71" s="17" t="s">
        <v>49</v>
      </c>
      <c r="X71" s="17" t="s">
        <v>49</v>
      </c>
      <c r="Y71" s="17" t="s">
        <v>49</v>
      </c>
      <c r="Z71" s="17" t="s">
        <v>49</v>
      </c>
      <c r="AA71" s="17" t="s">
        <v>49</v>
      </c>
      <c r="AB71" s="17" t="s">
        <v>49</v>
      </c>
      <c r="AC71" s="17" t="s">
        <v>49</v>
      </c>
      <c r="AD71" s="17" t="s">
        <v>49</v>
      </c>
      <c r="AE71" s="17" t="s">
        <v>49</v>
      </c>
      <c r="AF71" s="17" t="s">
        <v>49</v>
      </c>
      <c r="AG71" s="17" t="s">
        <v>49</v>
      </c>
      <c r="AH71" s="17" t="s">
        <v>49</v>
      </c>
      <c r="AI71" s="17" t="s">
        <v>49</v>
      </c>
      <c r="AJ71" s="17" t="s">
        <v>49</v>
      </c>
      <c r="AK71" s="17" t="s">
        <v>49</v>
      </c>
      <c r="AL71" s="17" t="s">
        <v>49</v>
      </c>
      <c r="AM71" s="17" t="s">
        <v>49</v>
      </c>
      <c r="AN71" s="17" t="s">
        <v>49</v>
      </c>
      <c r="AO71" s="17" t="s">
        <v>49</v>
      </c>
      <c r="AP71" s="17" t="s">
        <v>49</v>
      </c>
      <c r="AQ71" s="17" t="s">
        <v>49</v>
      </c>
      <c r="AR71" s="17" t="s">
        <v>49</v>
      </c>
      <c r="AS71" s="17" t="s">
        <v>49</v>
      </c>
      <c r="AT71" s="17" t="s">
        <v>49</v>
      </c>
      <c r="AU71" s="17" t="s">
        <v>49</v>
      </c>
    </row>
    <row r="72" spans="1:47" ht="16" customHeight="1">
      <c r="A72" s="15">
        <v>64</v>
      </c>
      <c r="B72" s="16">
        <v>1092601</v>
      </c>
      <c r="C72" s="2" t="s">
        <v>96</v>
      </c>
      <c r="E72" s="13">
        <v>57.78422157784221</v>
      </c>
      <c r="F72" s="13">
        <v>17.708229177082291</v>
      </c>
      <c r="G72" s="13">
        <v>8.7591240875912408</v>
      </c>
      <c r="H72" s="13">
        <v>0.14998500149985</v>
      </c>
      <c r="I72" s="13">
        <v>3.0396960303969602</v>
      </c>
      <c r="J72" s="13">
        <v>8.3891610838916097</v>
      </c>
      <c r="K72" s="13">
        <v>2.6297370262973701</v>
      </c>
      <c r="L72" s="13">
        <v>0.52994700529947003</v>
      </c>
      <c r="M72" s="13">
        <v>0.84991500849915003</v>
      </c>
      <c r="N72" s="13">
        <v>0.15998400159984</v>
      </c>
      <c r="O72" s="13">
        <v>100</v>
      </c>
      <c r="P72" s="13"/>
      <c r="Q72" s="6">
        <v>2.8815789473684212</v>
      </c>
      <c r="R72" s="6">
        <v>2.0216894977168951</v>
      </c>
      <c r="S72" s="6"/>
      <c r="T72" s="17" t="s">
        <v>49</v>
      </c>
      <c r="U72" s="17" t="s">
        <v>49</v>
      </c>
      <c r="V72" s="17" t="s">
        <v>49</v>
      </c>
      <c r="W72" s="17" t="s">
        <v>49</v>
      </c>
      <c r="X72" s="17" t="s">
        <v>49</v>
      </c>
      <c r="Y72" s="17" t="s">
        <v>49</v>
      </c>
      <c r="Z72" s="17" t="s">
        <v>49</v>
      </c>
      <c r="AA72" s="17" t="s">
        <v>49</v>
      </c>
      <c r="AB72" s="17" t="s">
        <v>49</v>
      </c>
      <c r="AC72" s="17" t="s">
        <v>49</v>
      </c>
      <c r="AD72" s="17" t="s">
        <v>49</v>
      </c>
      <c r="AE72" s="17" t="s">
        <v>49</v>
      </c>
      <c r="AF72" s="17" t="s">
        <v>49</v>
      </c>
      <c r="AG72" s="17" t="s">
        <v>49</v>
      </c>
      <c r="AH72" s="17" t="s">
        <v>49</v>
      </c>
      <c r="AI72" s="17" t="s">
        <v>49</v>
      </c>
      <c r="AJ72" s="17" t="s">
        <v>49</v>
      </c>
      <c r="AK72" s="17" t="s">
        <v>49</v>
      </c>
      <c r="AL72" s="17" t="s">
        <v>49</v>
      </c>
      <c r="AM72" s="17" t="s">
        <v>49</v>
      </c>
      <c r="AN72" s="17" t="s">
        <v>49</v>
      </c>
      <c r="AO72" s="17" t="s">
        <v>49</v>
      </c>
      <c r="AP72" s="17" t="s">
        <v>49</v>
      </c>
      <c r="AQ72" s="17" t="s">
        <v>49</v>
      </c>
      <c r="AR72" s="17" t="s">
        <v>49</v>
      </c>
      <c r="AS72" s="17" t="s">
        <v>49</v>
      </c>
      <c r="AT72" s="17" t="s">
        <v>49</v>
      </c>
      <c r="AU72" s="17" t="s">
        <v>49</v>
      </c>
    </row>
    <row r="73" spans="1:47" ht="16" customHeight="1">
      <c r="A73" s="15">
        <v>65</v>
      </c>
      <c r="B73" s="16" t="s">
        <v>101</v>
      </c>
      <c r="C73" s="2" t="s">
        <v>96</v>
      </c>
      <c r="E73" s="13">
        <v>57.875980042765498</v>
      </c>
      <c r="F73" s="13">
        <v>18.582629060177169</v>
      </c>
      <c r="G73" s="13">
        <v>7.9116179615110473</v>
      </c>
      <c r="H73" s="13">
        <v>7.1275837491090524E-2</v>
      </c>
      <c r="I73" s="13">
        <v>3.0546787496181649</v>
      </c>
      <c r="J73" s="13">
        <v>8.1763567864779532</v>
      </c>
      <c r="K73" s="13">
        <v>2.6372059871703488</v>
      </c>
      <c r="L73" s="13">
        <v>0.63130027492108742</v>
      </c>
      <c r="M73" s="13">
        <v>0.90622136238672224</v>
      </c>
      <c r="N73" s="13">
        <v>0.15273393748090824</v>
      </c>
      <c r="O73" s="13">
        <v>99.999999999999957</v>
      </c>
      <c r="P73" s="13"/>
      <c r="Q73" s="6">
        <v>2.5900000000000003</v>
      </c>
      <c r="R73" s="6">
        <v>2.3487773487773485</v>
      </c>
      <c r="S73" s="6"/>
      <c r="T73" s="17" t="s">
        <v>49</v>
      </c>
      <c r="U73" s="17" t="s">
        <v>49</v>
      </c>
      <c r="V73" s="17" t="s">
        <v>49</v>
      </c>
      <c r="W73" s="17" t="s">
        <v>49</v>
      </c>
      <c r="X73" s="17" t="s">
        <v>49</v>
      </c>
      <c r="Y73" s="17" t="s">
        <v>49</v>
      </c>
      <c r="Z73" s="17" t="s">
        <v>49</v>
      </c>
      <c r="AA73" s="17" t="s">
        <v>49</v>
      </c>
      <c r="AB73" s="17" t="s">
        <v>49</v>
      </c>
      <c r="AC73" s="17" t="s">
        <v>49</v>
      </c>
      <c r="AD73" s="17" t="s">
        <v>49</v>
      </c>
      <c r="AE73" s="17" t="s">
        <v>49</v>
      </c>
      <c r="AF73" s="17" t="s">
        <v>49</v>
      </c>
      <c r="AG73" s="17" t="s">
        <v>49</v>
      </c>
      <c r="AH73" s="17" t="s">
        <v>49</v>
      </c>
      <c r="AI73" s="17" t="s">
        <v>49</v>
      </c>
      <c r="AJ73" s="17" t="s">
        <v>49</v>
      </c>
      <c r="AK73" s="17" t="s">
        <v>49</v>
      </c>
      <c r="AL73" s="17" t="s">
        <v>49</v>
      </c>
      <c r="AM73" s="17" t="s">
        <v>49</v>
      </c>
      <c r="AN73" s="17" t="s">
        <v>49</v>
      </c>
      <c r="AO73" s="17" t="s">
        <v>49</v>
      </c>
      <c r="AP73" s="17" t="s">
        <v>49</v>
      </c>
      <c r="AQ73" s="17" t="s">
        <v>49</v>
      </c>
      <c r="AR73" s="17" t="s">
        <v>49</v>
      </c>
      <c r="AS73" s="17" t="s">
        <v>49</v>
      </c>
      <c r="AT73" s="17" t="s">
        <v>49</v>
      </c>
      <c r="AU73" s="17" t="s">
        <v>49</v>
      </c>
    </row>
    <row r="74" spans="1:47" ht="16" customHeight="1">
      <c r="A74" s="15">
        <v>66</v>
      </c>
      <c r="B74" s="16" t="s">
        <v>102</v>
      </c>
      <c r="C74" s="2" t="s">
        <v>96</v>
      </c>
      <c r="E74" s="13">
        <v>57.366296670030266</v>
      </c>
      <c r="F74" s="13">
        <v>19.142280524722501</v>
      </c>
      <c r="G74" s="13">
        <v>7.8002018163471236</v>
      </c>
      <c r="H74" s="13">
        <v>0.12108980827447022</v>
      </c>
      <c r="I74" s="13">
        <v>3.128153380423814</v>
      </c>
      <c r="J74" s="13">
        <v>8.1432896064581222</v>
      </c>
      <c r="K74" s="13">
        <v>2.6034308779011099</v>
      </c>
      <c r="L74" s="13">
        <v>0.59535822401614524</v>
      </c>
      <c r="M74" s="13">
        <v>0.89808274470232086</v>
      </c>
      <c r="N74" s="13">
        <v>0.20181634712411703</v>
      </c>
      <c r="O74" s="13">
        <v>100</v>
      </c>
      <c r="P74" s="13"/>
      <c r="Q74" s="6">
        <v>2.4935483870967743</v>
      </c>
      <c r="R74" s="6">
        <v>2.4540750323415264</v>
      </c>
      <c r="S74" s="6"/>
      <c r="T74" s="2">
        <v>160</v>
      </c>
      <c r="U74" s="2">
        <v>153</v>
      </c>
      <c r="V74" s="2">
        <v>262</v>
      </c>
      <c r="W74" s="2">
        <v>30</v>
      </c>
      <c r="X74" s="2">
        <v>75.599999999999994</v>
      </c>
      <c r="Y74" s="25">
        <v>12.4</v>
      </c>
      <c r="Z74" s="25">
        <v>6.5</v>
      </c>
      <c r="AA74" s="17" t="s">
        <v>49</v>
      </c>
      <c r="AB74" s="24" t="s">
        <v>49</v>
      </c>
      <c r="AC74" s="13">
        <v>7.46</v>
      </c>
      <c r="AD74" s="13">
        <v>18.61</v>
      </c>
      <c r="AE74" s="24" t="s">
        <v>49</v>
      </c>
      <c r="AF74" s="13">
        <v>13.35</v>
      </c>
      <c r="AG74" s="13">
        <v>3.99</v>
      </c>
      <c r="AH74" s="13">
        <v>1.1200000000000001</v>
      </c>
      <c r="AI74" s="13">
        <v>4.38</v>
      </c>
      <c r="AJ74" s="24" t="s">
        <v>49</v>
      </c>
      <c r="AK74" s="13">
        <v>4.63</v>
      </c>
      <c r="AL74" s="24" t="s">
        <v>49</v>
      </c>
      <c r="AM74" s="13">
        <v>3.01</v>
      </c>
      <c r="AN74" s="24" t="s">
        <v>49</v>
      </c>
      <c r="AO74" s="13">
        <v>2.72</v>
      </c>
      <c r="AP74" s="13">
        <v>0.34</v>
      </c>
      <c r="AQ74" s="17" t="s">
        <v>49</v>
      </c>
      <c r="AR74" s="17" t="s">
        <v>49</v>
      </c>
      <c r="AS74" s="17" t="s">
        <v>49</v>
      </c>
      <c r="AT74" s="17" t="s">
        <v>49</v>
      </c>
      <c r="AU74" s="17" t="s">
        <v>49</v>
      </c>
    </row>
    <row r="75" spans="1:47" ht="16" customHeight="1">
      <c r="A75" s="15">
        <v>67</v>
      </c>
      <c r="B75" s="16" t="s">
        <v>103</v>
      </c>
      <c r="C75" s="2" t="s">
        <v>96</v>
      </c>
      <c r="E75" s="13">
        <v>62.420382165605098</v>
      </c>
      <c r="F75" s="13">
        <v>15.903346476594885</v>
      </c>
      <c r="G75" s="13">
        <v>7.815185522191892</v>
      </c>
      <c r="H75" s="13">
        <v>0.10110201193003741</v>
      </c>
      <c r="I75" s="13">
        <v>1.8703872207056922</v>
      </c>
      <c r="J75" s="13">
        <v>6.2683247396623196</v>
      </c>
      <c r="K75" s="13">
        <v>3.5486806187443132</v>
      </c>
      <c r="L75" s="13">
        <v>0.79870589424729554</v>
      </c>
      <c r="M75" s="13">
        <v>1.0009099181073704</v>
      </c>
      <c r="N75" s="13">
        <v>0.27297543221110099</v>
      </c>
      <c r="O75" s="13">
        <v>100</v>
      </c>
      <c r="P75" s="13"/>
      <c r="Q75" s="6">
        <v>4.1783783783783779</v>
      </c>
      <c r="R75" s="6">
        <v>2.0349288486416559</v>
      </c>
      <c r="S75" s="6"/>
      <c r="T75" s="2">
        <v>93</v>
      </c>
      <c r="U75" s="2">
        <v>212</v>
      </c>
      <c r="V75" s="2">
        <v>256</v>
      </c>
      <c r="W75" s="2">
        <v>36</v>
      </c>
      <c r="X75" s="2">
        <v>89.1</v>
      </c>
      <c r="Y75" s="25">
        <v>15.3</v>
      </c>
      <c r="Z75" s="25">
        <v>6.8</v>
      </c>
      <c r="AA75" s="17" t="s">
        <v>49</v>
      </c>
      <c r="AB75" s="13">
        <v>0.26</v>
      </c>
      <c r="AC75" s="13">
        <v>9.2799999999999994</v>
      </c>
      <c r="AD75" s="13">
        <v>23.19</v>
      </c>
      <c r="AE75" s="24" t="s">
        <v>49</v>
      </c>
      <c r="AF75" s="13">
        <v>15.32</v>
      </c>
      <c r="AG75" s="13">
        <v>4.82</v>
      </c>
      <c r="AH75" s="13">
        <v>1.35</v>
      </c>
      <c r="AI75" s="13">
        <v>5.26</v>
      </c>
      <c r="AJ75" s="24" t="s">
        <v>49</v>
      </c>
      <c r="AK75" s="13">
        <v>5.79</v>
      </c>
      <c r="AL75" s="24" t="s">
        <v>49</v>
      </c>
      <c r="AM75" s="13">
        <v>3.63</v>
      </c>
      <c r="AN75" s="24" t="s">
        <v>49</v>
      </c>
      <c r="AO75" s="13">
        <v>3.3</v>
      </c>
      <c r="AP75" s="13">
        <v>0.42</v>
      </c>
      <c r="AQ75" s="17" t="s">
        <v>49</v>
      </c>
      <c r="AR75" s="17" t="s">
        <v>49</v>
      </c>
      <c r="AS75" s="17" t="s">
        <v>49</v>
      </c>
      <c r="AT75" s="17" t="s">
        <v>49</v>
      </c>
      <c r="AU75" s="17" t="s">
        <v>49</v>
      </c>
    </row>
    <row r="76" spans="1:47" ht="16" customHeight="1">
      <c r="A76" s="15">
        <v>68</v>
      </c>
      <c r="B76" s="16" t="s">
        <v>104</v>
      </c>
      <c r="C76" s="2" t="s">
        <v>96</v>
      </c>
      <c r="E76" s="13">
        <v>54.353083434099162</v>
      </c>
      <c r="F76" s="13">
        <v>19.336960902861755</v>
      </c>
      <c r="G76" s="13">
        <v>8.8875453446191077</v>
      </c>
      <c r="H76" s="13">
        <v>0.14107214832728743</v>
      </c>
      <c r="I76" s="13">
        <v>4.3933897621926654</v>
      </c>
      <c r="J76" s="13">
        <v>8.8069326884320862</v>
      </c>
      <c r="K76" s="13">
        <v>2.5896815800080617</v>
      </c>
      <c r="L76" s="13">
        <v>0.34260378879484088</v>
      </c>
      <c r="M76" s="13">
        <v>0.9673518742442565</v>
      </c>
      <c r="N76" s="13">
        <v>0.1813784764207981</v>
      </c>
      <c r="O76" s="13">
        <v>100.00000000000003</v>
      </c>
      <c r="P76" s="13"/>
      <c r="Q76" s="6">
        <v>2.022935779816514</v>
      </c>
      <c r="R76" s="6">
        <v>2.1757369614512472</v>
      </c>
      <c r="S76" s="6"/>
      <c r="T76" s="2">
        <v>189</v>
      </c>
      <c r="U76" s="2">
        <v>124</v>
      </c>
      <c r="V76" s="2">
        <v>301</v>
      </c>
      <c r="W76" s="2">
        <v>25</v>
      </c>
      <c r="X76" s="2">
        <v>63.7</v>
      </c>
      <c r="Y76" s="25">
        <v>6.2</v>
      </c>
      <c r="Z76" s="25">
        <v>5</v>
      </c>
      <c r="AA76" s="17" t="s">
        <v>49</v>
      </c>
      <c r="AB76" s="13">
        <v>0.09</v>
      </c>
      <c r="AC76" s="13">
        <v>5.59</v>
      </c>
      <c r="AD76" s="13">
        <v>14.53</v>
      </c>
      <c r="AE76" s="24" t="s">
        <v>49</v>
      </c>
      <c r="AF76" s="13">
        <v>10.53</v>
      </c>
      <c r="AG76" s="13">
        <v>3.28</v>
      </c>
      <c r="AH76" s="13">
        <v>1</v>
      </c>
      <c r="AI76" s="13">
        <v>3.56</v>
      </c>
      <c r="AJ76" s="24" t="s">
        <v>49</v>
      </c>
      <c r="AK76" s="13">
        <v>3.94</v>
      </c>
      <c r="AL76" s="24" t="s">
        <v>49</v>
      </c>
      <c r="AM76" s="13">
        <v>2.4700000000000002</v>
      </c>
      <c r="AN76" s="24" t="s">
        <v>49</v>
      </c>
      <c r="AO76" s="13">
        <v>2.2599999999999998</v>
      </c>
      <c r="AP76" s="13">
        <v>0.28000000000000003</v>
      </c>
      <c r="AQ76" s="17" t="s">
        <v>49</v>
      </c>
      <c r="AR76" s="17" t="s">
        <v>49</v>
      </c>
      <c r="AS76" s="17" t="s">
        <v>49</v>
      </c>
      <c r="AT76" s="17" t="s">
        <v>49</v>
      </c>
      <c r="AU76" s="17" t="s">
        <v>49</v>
      </c>
    </row>
    <row r="77" spans="1:47" ht="16" customHeight="1">
      <c r="A77" s="15">
        <v>69</v>
      </c>
      <c r="B77" s="16" t="s">
        <v>105</v>
      </c>
      <c r="C77" s="2" t="s">
        <v>96</v>
      </c>
      <c r="E77" s="13">
        <v>55.106188395488267</v>
      </c>
      <c r="F77" s="13">
        <v>18.605832740575142</v>
      </c>
      <c r="G77" s="13">
        <v>9.0946042068895423</v>
      </c>
      <c r="H77" s="13">
        <v>0.1625851031399248</v>
      </c>
      <c r="I77" s="13">
        <v>4.2881820953155172</v>
      </c>
      <c r="J77" s="13">
        <v>8.7491108627172043</v>
      </c>
      <c r="K77" s="13">
        <v>2.540392236561325</v>
      </c>
      <c r="L77" s="13">
        <v>0.29468549944111366</v>
      </c>
      <c r="M77" s="13">
        <v>0.97551061883954882</v>
      </c>
      <c r="N77" s="13">
        <v>0.1829082410324154</v>
      </c>
      <c r="O77" s="13">
        <v>100.00000000000001</v>
      </c>
      <c r="P77" s="13"/>
      <c r="Q77" s="6">
        <v>2.12085308056872</v>
      </c>
      <c r="R77" s="6">
        <v>2.045810055865922</v>
      </c>
      <c r="S77" s="6"/>
      <c r="T77" s="2">
        <v>179</v>
      </c>
      <c r="U77" s="2">
        <v>124</v>
      </c>
      <c r="V77" s="2">
        <v>288</v>
      </c>
      <c r="W77" s="2">
        <v>25</v>
      </c>
      <c r="X77" s="2">
        <v>61.9</v>
      </c>
      <c r="Y77" s="25">
        <v>6</v>
      </c>
      <c r="Z77" s="25">
        <v>4.8</v>
      </c>
      <c r="AA77" s="17" t="s">
        <v>49</v>
      </c>
      <c r="AB77" s="24" t="s">
        <v>49</v>
      </c>
      <c r="AC77" s="13">
        <v>5.72</v>
      </c>
      <c r="AD77" s="13">
        <v>15.1</v>
      </c>
      <c r="AE77" s="24" t="s">
        <v>49</v>
      </c>
      <c r="AF77" s="13">
        <v>10.95</v>
      </c>
      <c r="AG77" s="13">
        <v>3.51</v>
      </c>
      <c r="AH77" s="13">
        <v>1.1200000000000001</v>
      </c>
      <c r="AI77" s="13">
        <v>3.58</v>
      </c>
      <c r="AJ77" s="24" t="s">
        <v>49</v>
      </c>
      <c r="AK77" s="13">
        <v>3.92</v>
      </c>
      <c r="AL77" s="24" t="s">
        <v>49</v>
      </c>
      <c r="AM77" s="13">
        <v>2.67</v>
      </c>
      <c r="AN77" s="24" t="s">
        <v>49</v>
      </c>
      <c r="AO77" s="13">
        <v>2.19</v>
      </c>
      <c r="AP77" s="13">
        <v>0.28999999999999998</v>
      </c>
      <c r="AQ77" s="17" t="s">
        <v>49</v>
      </c>
      <c r="AR77" s="17" t="s">
        <v>49</v>
      </c>
      <c r="AS77" s="17" t="s">
        <v>49</v>
      </c>
      <c r="AT77" s="17" t="s">
        <v>49</v>
      </c>
      <c r="AU77" s="17" t="s">
        <v>49</v>
      </c>
    </row>
    <row r="78" spans="1:47" ht="16" customHeight="1">
      <c r="A78" s="15">
        <v>70</v>
      </c>
      <c r="B78" s="16" t="s">
        <v>106</v>
      </c>
      <c r="C78" s="2" t="s">
        <v>96</v>
      </c>
      <c r="E78" s="13">
        <v>53.965674824819729</v>
      </c>
      <c r="F78" s="13">
        <v>18.655428049152022</v>
      </c>
      <c r="G78" s="13">
        <v>9.6476084086523795</v>
      </c>
      <c r="H78" s="13">
        <v>0.16248603635625058</v>
      </c>
      <c r="I78" s="13">
        <v>4.6003859043363446</v>
      </c>
      <c r="J78" s="13">
        <v>8.7234690768762029</v>
      </c>
      <c r="K78" s="13">
        <v>2.5794658271554782</v>
      </c>
      <c r="L78" s="13">
        <v>0.40621509089062646</v>
      </c>
      <c r="M78" s="13">
        <v>1.0561592363156289</v>
      </c>
      <c r="N78" s="13">
        <v>0.20310754544531323</v>
      </c>
      <c r="O78" s="13">
        <v>99.999999999999972</v>
      </c>
      <c r="P78" s="13"/>
      <c r="Q78" s="6">
        <v>2.0971302428256071</v>
      </c>
      <c r="R78" s="6">
        <v>1.9336842105263157</v>
      </c>
      <c r="S78" s="6"/>
      <c r="T78" s="2">
        <v>221</v>
      </c>
      <c r="U78" s="2">
        <v>132</v>
      </c>
      <c r="V78" s="2">
        <v>275</v>
      </c>
      <c r="W78" s="2">
        <v>28</v>
      </c>
      <c r="X78" s="2">
        <v>74.599999999999994</v>
      </c>
      <c r="Y78" s="25">
        <v>9.6</v>
      </c>
      <c r="Z78" s="25">
        <v>4.8</v>
      </c>
      <c r="AA78" s="17" t="s">
        <v>49</v>
      </c>
      <c r="AB78" s="24" t="s">
        <v>49</v>
      </c>
      <c r="AC78" s="13">
        <v>7.31</v>
      </c>
      <c r="AD78" s="13">
        <v>16.14</v>
      </c>
      <c r="AE78" s="24" t="s">
        <v>49</v>
      </c>
      <c r="AF78" s="13">
        <v>12.79</v>
      </c>
      <c r="AG78" s="13">
        <v>3.73</v>
      </c>
      <c r="AH78" s="13">
        <v>1.1599999999999999</v>
      </c>
      <c r="AI78" s="13">
        <v>3.91</v>
      </c>
      <c r="AJ78" s="24" t="s">
        <v>49</v>
      </c>
      <c r="AK78" s="13">
        <v>4.3</v>
      </c>
      <c r="AL78" s="24" t="s">
        <v>49</v>
      </c>
      <c r="AM78" s="13">
        <v>2.75</v>
      </c>
      <c r="AN78" s="24" t="s">
        <v>49</v>
      </c>
      <c r="AO78" s="13">
        <v>2.3199999999999998</v>
      </c>
      <c r="AP78" s="13">
        <v>0.28999999999999998</v>
      </c>
      <c r="AQ78" s="17" t="s">
        <v>49</v>
      </c>
      <c r="AR78" s="17" t="s">
        <v>49</v>
      </c>
      <c r="AS78" s="17" t="s">
        <v>49</v>
      </c>
      <c r="AT78" s="17" t="s">
        <v>49</v>
      </c>
      <c r="AU78" s="17" t="s">
        <v>49</v>
      </c>
    </row>
    <row r="79" spans="1:47" ht="8" customHeight="1">
      <c r="A79" s="15"/>
      <c r="B79" s="16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6"/>
      <c r="R79" s="6"/>
      <c r="S79" s="6"/>
      <c r="AA79" s="17"/>
      <c r="AB79" s="17"/>
      <c r="AE79" s="17"/>
      <c r="AJ79" s="17"/>
      <c r="AL79" s="17"/>
      <c r="AN79" s="17"/>
      <c r="AQ79" s="17"/>
      <c r="AR79" s="17"/>
      <c r="AS79" s="17"/>
      <c r="AT79" s="17"/>
      <c r="AU79" s="17"/>
    </row>
    <row r="80" spans="1:47" ht="16" customHeight="1">
      <c r="A80" s="19" t="s">
        <v>107</v>
      </c>
      <c r="B80" s="16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6"/>
      <c r="R80" s="6"/>
      <c r="S80" s="6"/>
      <c r="AA80" s="17"/>
      <c r="AB80" s="17"/>
      <c r="AE80" s="17"/>
      <c r="AJ80" s="17"/>
      <c r="AL80" s="17"/>
      <c r="AN80" s="17"/>
      <c r="AQ80" s="17"/>
      <c r="AR80" s="17"/>
      <c r="AS80" s="17"/>
      <c r="AT80" s="17"/>
      <c r="AU80" s="17"/>
    </row>
    <row r="81" spans="1:47" ht="16" customHeight="1">
      <c r="A81" s="15">
        <v>71</v>
      </c>
      <c r="B81" s="16">
        <v>96122201</v>
      </c>
      <c r="C81" s="2" t="s">
        <v>108</v>
      </c>
      <c r="E81" s="13">
        <v>63.04</v>
      </c>
      <c r="F81" s="13">
        <v>16.899999999999999</v>
      </c>
      <c r="G81" s="13">
        <v>6.39</v>
      </c>
      <c r="H81" s="13">
        <v>0.13</v>
      </c>
      <c r="I81" s="13">
        <v>1.71</v>
      </c>
      <c r="J81" s="13">
        <v>6.2</v>
      </c>
      <c r="K81" s="13">
        <v>3.8</v>
      </c>
      <c r="L81" s="13">
        <v>0.85</v>
      </c>
      <c r="M81" s="13">
        <v>0.76</v>
      </c>
      <c r="N81" s="13">
        <v>0.23</v>
      </c>
      <c r="O81" s="13">
        <v>100</v>
      </c>
      <c r="P81" s="13"/>
      <c r="Q81" s="6">
        <f>G81/I81</f>
        <v>3.736842105263158</v>
      </c>
      <c r="R81" s="6">
        <f>F81/G81</f>
        <v>2.6447574334898278</v>
      </c>
      <c r="S81" s="6"/>
      <c r="T81" s="17" t="s">
        <v>49</v>
      </c>
      <c r="U81" s="17" t="s">
        <v>49</v>
      </c>
      <c r="V81" s="17" t="s">
        <v>49</v>
      </c>
      <c r="W81" s="17" t="s">
        <v>49</v>
      </c>
      <c r="X81" s="17" t="s">
        <v>49</v>
      </c>
      <c r="Y81" s="17" t="s">
        <v>49</v>
      </c>
      <c r="Z81" s="17" t="s">
        <v>49</v>
      </c>
      <c r="AA81" s="17" t="s">
        <v>49</v>
      </c>
      <c r="AB81" s="17" t="s">
        <v>49</v>
      </c>
      <c r="AC81" s="17" t="s">
        <v>49</v>
      </c>
      <c r="AD81" s="17" t="s">
        <v>49</v>
      </c>
      <c r="AE81" s="17" t="s">
        <v>49</v>
      </c>
      <c r="AF81" s="17" t="s">
        <v>49</v>
      </c>
      <c r="AG81" s="17" t="s">
        <v>49</v>
      </c>
      <c r="AH81" s="17" t="s">
        <v>49</v>
      </c>
      <c r="AI81" s="17" t="s">
        <v>49</v>
      </c>
      <c r="AJ81" s="17" t="s">
        <v>49</v>
      </c>
      <c r="AK81" s="17" t="s">
        <v>49</v>
      </c>
      <c r="AL81" s="17" t="s">
        <v>49</v>
      </c>
      <c r="AM81" s="17" t="s">
        <v>49</v>
      </c>
      <c r="AN81" s="17" t="s">
        <v>49</v>
      </c>
      <c r="AO81" s="17" t="s">
        <v>49</v>
      </c>
      <c r="AP81" s="17" t="s">
        <v>49</v>
      </c>
      <c r="AQ81" s="17" t="s">
        <v>49</v>
      </c>
      <c r="AR81" s="17" t="s">
        <v>49</v>
      </c>
      <c r="AS81" s="17" t="s">
        <v>49</v>
      </c>
      <c r="AT81" s="17" t="s">
        <v>49</v>
      </c>
      <c r="AU81" s="17" t="s">
        <v>49</v>
      </c>
    </row>
    <row r="82" spans="1:47" ht="16" customHeight="1">
      <c r="A82" s="15">
        <v>72</v>
      </c>
      <c r="B82" s="16">
        <v>96122202</v>
      </c>
      <c r="C82" s="2" t="s">
        <v>108</v>
      </c>
      <c r="E82" s="13">
        <v>63.05</v>
      </c>
      <c r="F82" s="13">
        <v>16.88</v>
      </c>
      <c r="G82" s="13">
        <v>6.29</v>
      </c>
      <c r="H82" s="13">
        <v>0.14000000000000001</v>
      </c>
      <c r="I82" s="13">
        <v>1.85</v>
      </c>
      <c r="J82" s="13">
        <v>6.15</v>
      </c>
      <c r="K82" s="13">
        <v>3.78</v>
      </c>
      <c r="L82" s="13">
        <v>0.87</v>
      </c>
      <c r="M82" s="13">
        <v>0.75</v>
      </c>
      <c r="N82" s="13">
        <v>0.23</v>
      </c>
      <c r="O82" s="13">
        <v>100</v>
      </c>
      <c r="P82" s="13"/>
      <c r="Q82" s="6">
        <f t="shared" ref="Q82:Q147" si="0">G82/I82</f>
        <v>3.4</v>
      </c>
      <c r="R82" s="6">
        <f t="shared" ref="R82:R147" si="1">F82/G82</f>
        <v>2.68362480127186</v>
      </c>
      <c r="S82" s="6"/>
      <c r="T82" s="17" t="s">
        <v>49</v>
      </c>
      <c r="U82" s="17" t="s">
        <v>49</v>
      </c>
      <c r="V82" s="17" t="s">
        <v>49</v>
      </c>
      <c r="W82" s="17" t="s">
        <v>49</v>
      </c>
      <c r="X82" s="17" t="s">
        <v>49</v>
      </c>
      <c r="Y82" s="17" t="s">
        <v>49</v>
      </c>
      <c r="Z82" s="17" t="s">
        <v>49</v>
      </c>
      <c r="AA82" s="17" t="s">
        <v>49</v>
      </c>
      <c r="AB82" s="17" t="s">
        <v>49</v>
      </c>
      <c r="AC82" s="17" t="s">
        <v>49</v>
      </c>
      <c r="AD82" s="17" t="s">
        <v>49</v>
      </c>
      <c r="AE82" s="17" t="s">
        <v>49</v>
      </c>
      <c r="AF82" s="17" t="s">
        <v>49</v>
      </c>
      <c r="AG82" s="17" t="s">
        <v>49</v>
      </c>
      <c r="AH82" s="17" t="s">
        <v>49</v>
      </c>
      <c r="AI82" s="17" t="s">
        <v>49</v>
      </c>
      <c r="AJ82" s="17" t="s">
        <v>49</v>
      </c>
      <c r="AK82" s="17" t="s">
        <v>49</v>
      </c>
      <c r="AL82" s="17" t="s">
        <v>49</v>
      </c>
      <c r="AM82" s="17" t="s">
        <v>49</v>
      </c>
      <c r="AN82" s="17" t="s">
        <v>49</v>
      </c>
      <c r="AO82" s="17" t="s">
        <v>49</v>
      </c>
      <c r="AP82" s="17" t="s">
        <v>49</v>
      </c>
      <c r="AQ82" s="17" t="s">
        <v>49</v>
      </c>
      <c r="AR82" s="17" t="s">
        <v>49</v>
      </c>
      <c r="AS82" s="17" t="s">
        <v>49</v>
      </c>
      <c r="AT82" s="17" t="s">
        <v>49</v>
      </c>
      <c r="AU82" s="17" t="s">
        <v>49</v>
      </c>
    </row>
    <row r="83" spans="1:47" ht="16" customHeight="1">
      <c r="A83" s="15">
        <v>73</v>
      </c>
      <c r="B83" s="16">
        <v>96122203</v>
      </c>
      <c r="C83" s="2" t="s">
        <v>108</v>
      </c>
      <c r="E83" s="13">
        <v>63.05</v>
      </c>
      <c r="F83" s="13">
        <v>16.739999999999998</v>
      </c>
      <c r="G83" s="13">
        <v>6.32</v>
      </c>
      <c r="H83" s="13">
        <v>0.16</v>
      </c>
      <c r="I83" s="13">
        <v>1.88</v>
      </c>
      <c r="J83" s="13">
        <v>6.17</v>
      </c>
      <c r="K83" s="13">
        <v>3.79</v>
      </c>
      <c r="L83" s="13">
        <v>0.91</v>
      </c>
      <c r="M83" s="13">
        <v>0.75</v>
      </c>
      <c r="N83" s="13">
        <v>0.23</v>
      </c>
      <c r="O83" s="13">
        <v>100</v>
      </c>
      <c r="P83" s="13"/>
      <c r="Q83" s="6">
        <f t="shared" si="0"/>
        <v>3.3617021276595747</v>
      </c>
      <c r="R83" s="6">
        <f t="shared" si="1"/>
        <v>2.6487341772151893</v>
      </c>
      <c r="S83" s="6"/>
      <c r="T83" s="17" t="s">
        <v>49</v>
      </c>
      <c r="U83" s="17" t="s">
        <v>49</v>
      </c>
      <c r="V83" s="17" t="s">
        <v>49</v>
      </c>
      <c r="W83" s="17" t="s">
        <v>49</v>
      </c>
      <c r="X83" s="17" t="s">
        <v>49</v>
      </c>
      <c r="Y83" s="17" t="s">
        <v>49</v>
      </c>
      <c r="Z83" s="17" t="s">
        <v>49</v>
      </c>
      <c r="AA83" s="17" t="s">
        <v>49</v>
      </c>
      <c r="AB83" s="17" t="s">
        <v>49</v>
      </c>
      <c r="AC83" s="17" t="s">
        <v>49</v>
      </c>
      <c r="AD83" s="17" t="s">
        <v>49</v>
      </c>
      <c r="AE83" s="17" t="s">
        <v>49</v>
      </c>
      <c r="AF83" s="17" t="s">
        <v>49</v>
      </c>
      <c r="AG83" s="17" t="s">
        <v>49</v>
      </c>
      <c r="AH83" s="17" t="s">
        <v>49</v>
      </c>
      <c r="AI83" s="17" t="s">
        <v>49</v>
      </c>
      <c r="AJ83" s="17" t="s">
        <v>49</v>
      </c>
      <c r="AK83" s="17" t="s">
        <v>49</v>
      </c>
      <c r="AL83" s="17" t="s">
        <v>49</v>
      </c>
      <c r="AM83" s="17" t="s">
        <v>49</v>
      </c>
      <c r="AN83" s="17" t="s">
        <v>49</v>
      </c>
      <c r="AO83" s="17" t="s">
        <v>49</v>
      </c>
      <c r="AP83" s="17" t="s">
        <v>49</v>
      </c>
      <c r="AQ83" s="17" t="s">
        <v>49</v>
      </c>
      <c r="AR83" s="17" t="s">
        <v>49</v>
      </c>
      <c r="AS83" s="17" t="s">
        <v>49</v>
      </c>
      <c r="AT83" s="17" t="s">
        <v>49</v>
      </c>
      <c r="AU83" s="17" t="s">
        <v>49</v>
      </c>
    </row>
    <row r="84" spans="1:47" ht="16" customHeight="1">
      <c r="A84" s="15">
        <v>74</v>
      </c>
      <c r="B84" s="16">
        <v>97102006</v>
      </c>
      <c r="C84" s="2" t="s">
        <v>108</v>
      </c>
      <c r="E84" s="13">
        <v>62.9</v>
      </c>
      <c r="F84" s="13">
        <v>16.79</v>
      </c>
      <c r="G84" s="13">
        <v>6.17</v>
      </c>
      <c r="H84" s="13">
        <v>0.14000000000000001</v>
      </c>
      <c r="I84" s="13">
        <v>1.9</v>
      </c>
      <c r="J84" s="13">
        <v>6.12</v>
      </c>
      <c r="K84" s="13">
        <v>4.17</v>
      </c>
      <c r="L84" s="13">
        <v>0.85</v>
      </c>
      <c r="M84" s="13">
        <v>0.74</v>
      </c>
      <c r="N84" s="13">
        <v>0.23</v>
      </c>
      <c r="O84" s="13">
        <v>100</v>
      </c>
      <c r="P84" s="13"/>
      <c r="Q84" s="6">
        <f t="shared" si="0"/>
        <v>3.2473684210526317</v>
      </c>
      <c r="R84" s="6">
        <f t="shared" si="1"/>
        <v>2.7212317666126418</v>
      </c>
      <c r="S84" s="6"/>
      <c r="T84" s="17" t="s">
        <v>49</v>
      </c>
      <c r="U84" s="17" t="s">
        <v>49</v>
      </c>
      <c r="V84" s="17" t="s">
        <v>49</v>
      </c>
      <c r="W84" s="17" t="s">
        <v>49</v>
      </c>
      <c r="X84" s="17" t="s">
        <v>49</v>
      </c>
      <c r="Y84" s="17" t="s">
        <v>49</v>
      </c>
      <c r="Z84" s="17" t="s">
        <v>49</v>
      </c>
      <c r="AA84" s="17" t="s">
        <v>49</v>
      </c>
      <c r="AB84" s="17" t="s">
        <v>49</v>
      </c>
      <c r="AC84" s="17" t="s">
        <v>49</v>
      </c>
      <c r="AD84" s="17" t="s">
        <v>49</v>
      </c>
      <c r="AE84" s="17" t="s">
        <v>49</v>
      </c>
      <c r="AF84" s="17" t="s">
        <v>49</v>
      </c>
      <c r="AG84" s="17" t="s">
        <v>49</v>
      </c>
      <c r="AH84" s="17" t="s">
        <v>49</v>
      </c>
      <c r="AI84" s="17" t="s">
        <v>49</v>
      </c>
      <c r="AJ84" s="17" t="s">
        <v>49</v>
      </c>
      <c r="AK84" s="17" t="s">
        <v>49</v>
      </c>
      <c r="AL84" s="17" t="s">
        <v>49</v>
      </c>
      <c r="AM84" s="17" t="s">
        <v>49</v>
      </c>
      <c r="AN84" s="17" t="s">
        <v>49</v>
      </c>
      <c r="AO84" s="17" t="s">
        <v>49</v>
      </c>
      <c r="AP84" s="17" t="s">
        <v>49</v>
      </c>
      <c r="AQ84" s="17" t="s">
        <v>49</v>
      </c>
      <c r="AR84" s="17" t="s">
        <v>49</v>
      </c>
      <c r="AS84" s="17" t="s">
        <v>49</v>
      </c>
      <c r="AT84" s="17" t="s">
        <v>49</v>
      </c>
      <c r="AU84" s="17" t="s">
        <v>49</v>
      </c>
    </row>
    <row r="85" spans="1:47" ht="16" customHeight="1">
      <c r="A85" s="15">
        <v>75</v>
      </c>
      <c r="B85" s="16">
        <v>98082501</v>
      </c>
      <c r="C85" s="2" t="s">
        <v>108</v>
      </c>
      <c r="E85" s="13">
        <v>63.32</v>
      </c>
      <c r="F85" s="13">
        <v>16.84</v>
      </c>
      <c r="G85" s="13">
        <v>6.3</v>
      </c>
      <c r="H85" s="13">
        <v>0.13</v>
      </c>
      <c r="I85" s="13">
        <v>1.8</v>
      </c>
      <c r="J85" s="13">
        <v>6.17</v>
      </c>
      <c r="K85" s="13">
        <v>3.65</v>
      </c>
      <c r="L85" s="13">
        <v>0.81</v>
      </c>
      <c r="M85" s="13">
        <v>0.75</v>
      </c>
      <c r="N85" s="13">
        <v>0.22</v>
      </c>
      <c r="O85" s="13">
        <v>100</v>
      </c>
      <c r="P85" s="13"/>
      <c r="Q85" s="6">
        <f t="shared" si="0"/>
        <v>3.5</v>
      </c>
      <c r="R85" s="6">
        <f t="shared" si="1"/>
        <v>2.6730158730158733</v>
      </c>
      <c r="S85" s="6"/>
      <c r="T85" s="17" t="s">
        <v>49</v>
      </c>
      <c r="U85" s="17" t="s">
        <v>49</v>
      </c>
      <c r="V85" s="17" t="s">
        <v>49</v>
      </c>
      <c r="W85" s="17" t="s">
        <v>49</v>
      </c>
      <c r="X85" s="17" t="s">
        <v>49</v>
      </c>
      <c r="Y85" s="17" t="s">
        <v>49</v>
      </c>
      <c r="Z85" s="17" t="s">
        <v>49</v>
      </c>
      <c r="AA85" s="17" t="s">
        <v>49</v>
      </c>
      <c r="AB85" s="17" t="s">
        <v>49</v>
      </c>
      <c r="AC85" s="17" t="s">
        <v>49</v>
      </c>
      <c r="AD85" s="17" t="s">
        <v>49</v>
      </c>
      <c r="AE85" s="17" t="s">
        <v>49</v>
      </c>
      <c r="AF85" s="17" t="s">
        <v>49</v>
      </c>
      <c r="AG85" s="17" t="s">
        <v>49</v>
      </c>
      <c r="AH85" s="17" t="s">
        <v>49</v>
      </c>
      <c r="AI85" s="17" t="s">
        <v>49</v>
      </c>
      <c r="AJ85" s="17" t="s">
        <v>49</v>
      </c>
      <c r="AK85" s="17" t="s">
        <v>49</v>
      </c>
      <c r="AL85" s="17" t="s">
        <v>49</v>
      </c>
      <c r="AM85" s="17" t="s">
        <v>49</v>
      </c>
      <c r="AN85" s="17" t="s">
        <v>49</v>
      </c>
      <c r="AO85" s="17" t="s">
        <v>49</v>
      </c>
      <c r="AP85" s="17" t="s">
        <v>49</v>
      </c>
      <c r="AQ85" s="17" t="s">
        <v>49</v>
      </c>
      <c r="AR85" s="17" t="s">
        <v>49</v>
      </c>
      <c r="AS85" s="17" t="s">
        <v>49</v>
      </c>
      <c r="AT85" s="17" t="s">
        <v>49</v>
      </c>
      <c r="AU85" s="17" t="s">
        <v>49</v>
      </c>
    </row>
    <row r="86" spans="1:47" ht="16" customHeight="1">
      <c r="A86" s="15">
        <v>76</v>
      </c>
      <c r="B86" s="16">
        <v>98082502</v>
      </c>
      <c r="C86" s="2" t="s">
        <v>108</v>
      </c>
      <c r="E86" s="13">
        <v>63.19</v>
      </c>
      <c r="F86" s="13">
        <v>17.059999999999999</v>
      </c>
      <c r="G86" s="13">
        <v>6.4</v>
      </c>
      <c r="H86" s="13">
        <v>0.11</v>
      </c>
      <c r="I86" s="13">
        <v>1.68</v>
      </c>
      <c r="J86" s="13">
        <v>6.13</v>
      </c>
      <c r="K86" s="13">
        <v>3.65</v>
      </c>
      <c r="L86" s="13">
        <v>0.81</v>
      </c>
      <c r="M86" s="13">
        <v>0.75</v>
      </c>
      <c r="N86" s="13">
        <v>0.22</v>
      </c>
      <c r="O86" s="13">
        <v>100</v>
      </c>
      <c r="P86" s="13"/>
      <c r="Q86" s="6">
        <f t="shared" si="0"/>
        <v>3.8095238095238098</v>
      </c>
      <c r="R86" s="6">
        <f t="shared" si="1"/>
        <v>2.6656249999999995</v>
      </c>
      <c r="S86" s="6"/>
      <c r="T86" s="17" t="s">
        <v>49</v>
      </c>
      <c r="U86" s="17" t="s">
        <v>49</v>
      </c>
      <c r="V86" s="17" t="s">
        <v>49</v>
      </c>
      <c r="W86" s="17" t="s">
        <v>49</v>
      </c>
      <c r="X86" s="17" t="s">
        <v>49</v>
      </c>
      <c r="Y86" s="17" t="s">
        <v>49</v>
      </c>
      <c r="Z86" s="17" t="s">
        <v>49</v>
      </c>
      <c r="AA86" s="17" t="s">
        <v>49</v>
      </c>
      <c r="AB86" s="17" t="s">
        <v>49</v>
      </c>
      <c r="AC86" s="17" t="s">
        <v>49</v>
      </c>
      <c r="AD86" s="17" t="s">
        <v>49</v>
      </c>
      <c r="AE86" s="17" t="s">
        <v>49</v>
      </c>
      <c r="AF86" s="17" t="s">
        <v>49</v>
      </c>
      <c r="AG86" s="17" t="s">
        <v>49</v>
      </c>
      <c r="AH86" s="17" t="s">
        <v>49</v>
      </c>
      <c r="AI86" s="17" t="s">
        <v>49</v>
      </c>
      <c r="AJ86" s="17" t="s">
        <v>49</v>
      </c>
      <c r="AK86" s="17" t="s">
        <v>49</v>
      </c>
      <c r="AL86" s="17" t="s">
        <v>49</v>
      </c>
      <c r="AM86" s="17" t="s">
        <v>49</v>
      </c>
      <c r="AN86" s="17" t="s">
        <v>49</v>
      </c>
      <c r="AO86" s="17" t="s">
        <v>49</v>
      </c>
      <c r="AP86" s="17" t="s">
        <v>49</v>
      </c>
      <c r="AQ86" s="17" t="s">
        <v>49</v>
      </c>
      <c r="AR86" s="17" t="s">
        <v>49</v>
      </c>
      <c r="AS86" s="17" t="s">
        <v>49</v>
      </c>
      <c r="AT86" s="17" t="s">
        <v>49</v>
      </c>
      <c r="AU86" s="17" t="s">
        <v>49</v>
      </c>
    </row>
    <row r="87" spans="1:47" ht="16" customHeight="1">
      <c r="A87" s="15">
        <v>77</v>
      </c>
      <c r="B87" s="16" t="s">
        <v>109</v>
      </c>
      <c r="C87" s="2" t="s">
        <v>108</v>
      </c>
      <c r="E87" s="13">
        <v>66.44</v>
      </c>
      <c r="F87" s="13">
        <v>16.64</v>
      </c>
      <c r="G87" s="13">
        <v>4.46</v>
      </c>
      <c r="H87" s="13">
        <v>0.16</v>
      </c>
      <c r="I87" s="13">
        <v>1.3</v>
      </c>
      <c r="J87" s="13">
        <v>5</v>
      </c>
      <c r="K87" s="13">
        <v>4.12</v>
      </c>
      <c r="L87" s="13">
        <v>1.1000000000000001</v>
      </c>
      <c r="M87" s="13">
        <v>0.56000000000000005</v>
      </c>
      <c r="N87" s="13">
        <v>0.23</v>
      </c>
      <c r="O87" s="13">
        <v>100</v>
      </c>
      <c r="P87" s="13"/>
      <c r="Q87" s="6">
        <f t="shared" si="0"/>
        <v>3.4307692307692306</v>
      </c>
      <c r="R87" s="6">
        <f t="shared" si="1"/>
        <v>3.7309417040358746</v>
      </c>
      <c r="S87" s="6"/>
      <c r="T87" s="17" t="s">
        <v>49</v>
      </c>
      <c r="U87" s="17" t="s">
        <v>49</v>
      </c>
      <c r="V87" s="17" t="s">
        <v>49</v>
      </c>
      <c r="W87" s="17" t="s">
        <v>49</v>
      </c>
      <c r="X87" s="17" t="s">
        <v>49</v>
      </c>
      <c r="Y87" s="17" t="s">
        <v>49</v>
      </c>
      <c r="Z87" s="17" t="s">
        <v>49</v>
      </c>
      <c r="AA87" s="17" t="s">
        <v>49</v>
      </c>
      <c r="AB87" s="17" t="s">
        <v>49</v>
      </c>
      <c r="AC87" s="17" t="s">
        <v>49</v>
      </c>
      <c r="AD87" s="17" t="s">
        <v>49</v>
      </c>
      <c r="AE87" s="17" t="s">
        <v>49</v>
      </c>
      <c r="AF87" s="17" t="s">
        <v>49</v>
      </c>
      <c r="AG87" s="17" t="s">
        <v>49</v>
      </c>
      <c r="AH87" s="17" t="s">
        <v>49</v>
      </c>
      <c r="AI87" s="17" t="s">
        <v>49</v>
      </c>
      <c r="AJ87" s="17" t="s">
        <v>49</v>
      </c>
      <c r="AK87" s="17" t="s">
        <v>49</v>
      </c>
      <c r="AL87" s="17" t="s">
        <v>49</v>
      </c>
      <c r="AM87" s="17" t="s">
        <v>49</v>
      </c>
      <c r="AN87" s="17" t="s">
        <v>49</v>
      </c>
      <c r="AO87" s="17" t="s">
        <v>49</v>
      </c>
      <c r="AP87" s="17" t="s">
        <v>49</v>
      </c>
      <c r="AQ87" s="17" t="s">
        <v>49</v>
      </c>
      <c r="AR87" s="17" t="s">
        <v>49</v>
      </c>
      <c r="AS87" s="17" t="s">
        <v>49</v>
      </c>
      <c r="AT87" s="17" t="s">
        <v>49</v>
      </c>
      <c r="AU87" s="17" t="s">
        <v>49</v>
      </c>
    </row>
    <row r="88" spans="1:47" ht="16" customHeight="1">
      <c r="A88" s="15">
        <v>78</v>
      </c>
      <c r="B88" s="16" t="s">
        <v>110</v>
      </c>
      <c r="C88" s="2" t="s">
        <v>108</v>
      </c>
      <c r="E88" s="13">
        <v>63.77</v>
      </c>
      <c r="F88" s="13">
        <v>17.03</v>
      </c>
      <c r="G88" s="13">
        <v>5.48</v>
      </c>
      <c r="H88" s="13">
        <v>0.17</v>
      </c>
      <c r="I88" s="13">
        <v>1.67</v>
      </c>
      <c r="J88" s="13">
        <v>6.04</v>
      </c>
      <c r="K88" s="13">
        <v>4.24</v>
      </c>
      <c r="L88" s="13">
        <v>0.82</v>
      </c>
      <c r="M88" s="13">
        <v>0.59</v>
      </c>
      <c r="N88" s="13">
        <v>0.2</v>
      </c>
      <c r="O88" s="13">
        <v>100</v>
      </c>
      <c r="P88" s="13"/>
      <c r="Q88" s="6">
        <f t="shared" si="0"/>
        <v>3.2814371257485035</v>
      </c>
      <c r="R88" s="6">
        <f t="shared" si="1"/>
        <v>3.1076642335766422</v>
      </c>
      <c r="S88" s="6"/>
      <c r="T88" s="17" t="s">
        <v>49</v>
      </c>
      <c r="U88" s="17" t="s">
        <v>49</v>
      </c>
      <c r="V88" s="17" t="s">
        <v>49</v>
      </c>
      <c r="W88" s="17" t="s">
        <v>49</v>
      </c>
      <c r="X88" s="17" t="s">
        <v>49</v>
      </c>
      <c r="Y88" s="17" t="s">
        <v>49</v>
      </c>
      <c r="Z88" s="17" t="s">
        <v>49</v>
      </c>
      <c r="AA88" s="17" t="s">
        <v>49</v>
      </c>
      <c r="AB88" s="17" t="s">
        <v>49</v>
      </c>
      <c r="AC88" s="17" t="s">
        <v>49</v>
      </c>
      <c r="AD88" s="17" t="s">
        <v>49</v>
      </c>
      <c r="AE88" s="17" t="s">
        <v>49</v>
      </c>
      <c r="AF88" s="17" t="s">
        <v>49</v>
      </c>
      <c r="AG88" s="17" t="s">
        <v>49</v>
      </c>
      <c r="AH88" s="17" t="s">
        <v>49</v>
      </c>
      <c r="AI88" s="17" t="s">
        <v>49</v>
      </c>
      <c r="AJ88" s="17" t="s">
        <v>49</v>
      </c>
      <c r="AK88" s="17" t="s">
        <v>49</v>
      </c>
      <c r="AL88" s="17" t="s">
        <v>49</v>
      </c>
      <c r="AM88" s="17" t="s">
        <v>49</v>
      </c>
      <c r="AN88" s="17" t="s">
        <v>49</v>
      </c>
      <c r="AO88" s="17" t="s">
        <v>49</v>
      </c>
      <c r="AP88" s="17" t="s">
        <v>49</v>
      </c>
      <c r="AQ88" s="17" t="s">
        <v>49</v>
      </c>
      <c r="AR88" s="17" t="s">
        <v>49</v>
      </c>
      <c r="AS88" s="17" t="s">
        <v>49</v>
      </c>
      <c r="AT88" s="17" t="s">
        <v>49</v>
      </c>
      <c r="AU88" s="17" t="s">
        <v>49</v>
      </c>
    </row>
    <row r="89" spans="1:47" ht="16" customHeight="1">
      <c r="A89" s="15">
        <v>79</v>
      </c>
      <c r="B89" s="16" t="s">
        <v>111</v>
      </c>
      <c r="C89" s="2" t="s">
        <v>108</v>
      </c>
      <c r="E89" s="13">
        <v>63.7</v>
      </c>
      <c r="F89" s="13">
        <v>17.059999999999999</v>
      </c>
      <c r="G89" s="13">
        <v>5.44</v>
      </c>
      <c r="H89" s="13">
        <v>0.16</v>
      </c>
      <c r="I89" s="13">
        <v>1.71</v>
      </c>
      <c r="J89" s="13">
        <v>6.03</v>
      </c>
      <c r="K89" s="13">
        <v>4.3099999999999996</v>
      </c>
      <c r="L89" s="13">
        <v>0.83</v>
      </c>
      <c r="M89" s="13">
        <v>0.57999999999999996</v>
      </c>
      <c r="N89" s="13">
        <v>0.19</v>
      </c>
      <c r="O89" s="13">
        <v>100</v>
      </c>
      <c r="P89" s="13"/>
      <c r="Q89" s="6">
        <f t="shared" si="0"/>
        <v>3.1812865497076026</v>
      </c>
      <c r="R89" s="6">
        <f t="shared" si="1"/>
        <v>3.1360294117647056</v>
      </c>
      <c r="S89" s="6"/>
      <c r="T89" s="17" t="s">
        <v>49</v>
      </c>
      <c r="U89" s="17" t="s">
        <v>49</v>
      </c>
      <c r="V89" s="17" t="s">
        <v>49</v>
      </c>
      <c r="W89" s="17" t="s">
        <v>49</v>
      </c>
      <c r="X89" s="17" t="s">
        <v>49</v>
      </c>
      <c r="Y89" s="17" t="s">
        <v>49</v>
      </c>
      <c r="Z89" s="17" t="s">
        <v>49</v>
      </c>
      <c r="AA89" s="17" t="s">
        <v>49</v>
      </c>
      <c r="AB89" s="17" t="s">
        <v>49</v>
      </c>
      <c r="AC89" s="17" t="s">
        <v>49</v>
      </c>
      <c r="AD89" s="17" t="s">
        <v>49</v>
      </c>
      <c r="AE89" s="17" t="s">
        <v>49</v>
      </c>
      <c r="AF89" s="17" t="s">
        <v>49</v>
      </c>
      <c r="AG89" s="17" t="s">
        <v>49</v>
      </c>
      <c r="AH89" s="17" t="s">
        <v>49</v>
      </c>
      <c r="AI89" s="17" t="s">
        <v>49</v>
      </c>
      <c r="AJ89" s="17" t="s">
        <v>49</v>
      </c>
      <c r="AK89" s="17" t="s">
        <v>49</v>
      </c>
      <c r="AL89" s="17" t="s">
        <v>49</v>
      </c>
      <c r="AM89" s="17" t="s">
        <v>49</v>
      </c>
      <c r="AN89" s="17" t="s">
        <v>49</v>
      </c>
      <c r="AO89" s="17" t="s">
        <v>49</v>
      </c>
      <c r="AP89" s="17" t="s">
        <v>49</v>
      </c>
      <c r="AQ89" s="17" t="s">
        <v>49</v>
      </c>
      <c r="AR89" s="17" t="s">
        <v>49</v>
      </c>
      <c r="AS89" s="17" t="s">
        <v>49</v>
      </c>
      <c r="AT89" s="17" t="s">
        <v>49</v>
      </c>
      <c r="AU89" s="17" t="s">
        <v>49</v>
      </c>
    </row>
    <row r="90" spans="1:47" ht="16" customHeight="1">
      <c r="A90" s="15">
        <v>80</v>
      </c>
      <c r="B90" s="16">
        <v>97100606</v>
      </c>
      <c r="C90" s="2" t="s">
        <v>108</v>
      </c>
      <c r="E90" s="13">
        <v>63.59</v>
      </c>
      <c r="F90" s="13">
        <v>17.13</v>
      </c>
      <c r="G90" s="13">
        <v>5.57</v>
      </c>
      <c r="H90" s="13">
        <v>0.17</v>
      </c>
      <c r="I90" s="13">
        <v>1.83</v>
      </c>
      <c r="J90" s="13">
        <v>6.01</v>
      </c>
      <c r="K90" s="13">
        <v>4.18</v>
      </c>
      <c r="L90" s="13">
        <v>0.73</v>
      </c>
      <c r="M90" s="13">
        <v>0.6</v>
      </c>
      <c r="N90" s="13">
        <v>0.19</v>
      </c>
      <c r="O90" s="13">
        <v>100</v>
      </c>
      <c r="P90" s="13"/>
      <c r="Q90" s="6">
        <f t="shared" si="0"/>
        <v>3.0437158469945356</v>
      </c>
      <c r="R90" s="6">
        <f t="shared" si="1"/>
        <v>3.0754039497307</v>
      </c>
      <c r="S90" s="6"/>
      <c r="T90" s="17" t="s">
        <v>49</v>
      </c>
      <c r="U90" s="17" t="s">
        <v>49</v>
      </c>
      <c r="V90" s="17" t="s">
        <v>49</v>
      </c>
      <c r="W90" s="17" t="s">
        <v>49</v>
      </c>
      <c r="X90" s="17" t="s">
        <v>49</v>
      </c>
      <c r="Y90" s="17" t="s">
        <v>49</v>
      </c>
      <c r="Z90" s="17" t="s">
        <v>49</v>
      </c>
      <c r="AA90" s="17" t="s">
        <v>49</v>
      </c>
      <c r="AB90" s="17" t="s">
        <v>49</v>
      </c>
      <c r="AC90" s="17" t="s">
        <v>49</v>
      </c>
      <c r="AD90" s="17" t="s">
        <v>49</v>
      </c>
      <c r="AE90" s="17" t="s">
        <v>49</v>
      </c>
      <c r="AF90" s="17" t="s">
        <v>49</v>
      </c>
      <c r="AG90" s="17" t="s">
        <v>49</v>
      </c>
      <c r="AH90" s="17" t="s">
        <v>49</v>
      </c>
      <c r="AI90" s="17" t="s">
        <v>49</v>
      </c>
      <c r="AJ90" s="17" t="s">
        <v>49</v>
      </c>
      <c r="AK90" s="17" t="s">
        <v>49</v>
      </c>
      <c r="AL90" s="17" t="s">
        <v>49</v>
      </c>
      <c r="AM90" s="17" t="s">
        <v>49</v>
      </c>
      <c r="AN90" s="17" t="s">
        <v>49</v>
      </c>
      <c r="AO90" s="17" t="s">
        <v>49</v>
      </c>
      <c r="AP90" s="17" t="s">
        <v>49</v>
      </c>
      <c r="AQ90" s="17" t="s">
        <v>49</v>
      </c>
      <c r="AR90" s="17" t="s">
        <v>49</v>
      </c>
      <c r="AS90" s="17" t="s">
        <v>49</v>
      </c>
      <c r="AT90" s="17" t="s">
        <v>49</v>
      </c>
      <c r="AU90" s="17" t="s">
        <v>49</v>
      </c>
    </row>
    <row r="91" spans="1:47" ht="16" customHeight="1">
      <c r="A91" s="15">
        <v>81</v>
      </c>
      <c r="B91" s="16">
        <v>95091001</v>
      </c>
      <c r="C91" s="2" t="s">
        <v>108</v>
      </c>
      <c r="E91" s="13">
        <v>56.87</v>
      </c>
      <c r="F91" s="13">
        <v>19.440000000000001</v>
      </c>
      <c r="G91" s="13">
        <v>7.42</v>
      </c>
      <c r="H91" s="13">
        <v>0.14000000000000001</v>
      </c>
      <c r="I91" s="13">
        <v>2.91</v>
      </c>
      <c r="J91" s="13">
        <v>8.6</v>
      </c>
      <c r="K91" s="13">
        <v>3</v>
      </c>
      <c r="L91" s="13">
        <v>0.69</v>
      </c>
      <c r="M91" s="13">
        <v>0.75</v>
      </c>
      <c r="N91" s="13">
        <v>0.17</v>
      </c>
      <c r="O91" s="13">
        <v>100</v>
      </c>
      <c r="P91" s="13"/>
      <c r="Q91" s="6">
        <f t="shared" si="0"/>
        <v>2.5498281786941579</v>
      </c>
      <c r="R91" s="6">
        <f t="shared" si="1"/>
        <v>2.6199460916442052</v>
      </c>
      <c r="S91" s="6"/>
      <c r="T91" s="17" t="s">
        <v>49</v>
      </c>
      <c r="U91" s="17" t="s">
        <v>49</v>
      </c>
      <c r="V91" s="17" t="s">
        <v>49</v>
      </c>
      <c r="W91" s="17" t="s">
        <v>49</v>
      </c>
      <c r="X91" s="17" t="s">
        <v>49</v>
      </c>
      <c r="Y91" s="17" t="s">
        <v>49</v>
      </c>
      <c r="Z91" s="17" t="s">
        <v>49</v>
      </c>
      <c r="AA91" s="17" t="s">
        <v>49</v>
      </c>
      <c r="AB91" s="17" t="s">
        <v>49</v>
      </c>
      <c r="AC91" s="17" t="s">
        <v>49</v>
      </c>
      <c r="AD91" s="17" t="s">
        <v>49</v>
      </c>
      <c r="AE91" s="17" t="s">
        <v>49</v>
      </c>
      <c r="AF91" s="17" t="s">
        <v>49</v>
      </c>
      <c r="AG91" s="17" t="s">
        <v>49</v>
      </c>
      <c r="AH91" s="17" t="s">
        <v>49</v>
      </c>
      <c r="AI91" s="17" t="s">
        <v>49</v>
      </c>
      <c r="AJ91" s="17" t="s">
        <v>49</v>
      </c>
      <c r="AK91" s="17" t="s">
        <v>49</v>
      </c>
      <c r="AL91" s="17" t="s">
        <v>49</v>
      </c>
      <c r="AM91" s="17" t="s">
        <v>49</v>
      </c>
      <c r="AN91" s="17" t="s">
        <v>49</v>
      </c>
      <c r="AO91" s="17" t="s">
        <v>49</v>
      </c>
      <c r="AP91" s="17" t="s">
        <v>49</v>
      </c>
      <c r="AQ91" s="17" t="s">
        <v>49</v>
      </c>
      <c r="AR91" s="17" t="s">
        <v>49</v>
      </c>
      <c r="AS91" s="17" t="s">
        <v>49</v>
      </c>
      <c r="AT91" s="17" t="s">
        <v>49</v>
      </c>
      <c r="AU91" s="17" t="s">
        <v>49</v>
      </c>
    </row>
    <row r="92" spans="1:47" ht="16" customHeight="1">
      <c r="A92" s="15">
        <v>82</v>
      </c>
      <c r="B92" s="16">
        <v>95102205</v>
      </c>
      <c r="C92" s="2" t="s">
        <v>108</v>
      </c>
      <c r="E92" s="13">
        <v>56.77</v>
      </c>
      <c r="F92" s="13">
        <v>20.09</v>
      </c>
      <c r="G92" s="13">
        <v>6.86</v>
      </c>
      <c r="H92" s="13">
        <v>0.14000000000000001</v>
      </c>
      <c r="I92" s="13">
        <v>2.4300000000000002</v>
      </c>
      <c r="J92" s="13">
        <v>9.14</v>
      </c>
      <c r="K92" s="13">
        <v>3.2</v>
      </c>
      <c r="L92" s="13">
        <v>0.45</v>
      </c>
      <c r="M92" s="13">
        <v>0.74</v>
      </c>
      <c r="N92" s="13">
        <v>0.18</v>
      </c>
      <c r="O92" s="13">
        <v>100</v>
      </c>
      <c r="P92" s="13"/>
      <c r="Q92" s="6">
        <f t="shared" si="0"/>
        <v>2.8230452674897117</v>
      </c>
      <c r="R92" s="6">
        <f t="shared" si="1"/>
        <v>2.9285714285714284</v>
      </c>
      <c r="S92" s="6"/>
      <c r="T92" s="17" t="s">
        <v>49</v>
      </c>
      <c r="U92" s="17" t="s">
        <v>49</v>
      </c>
      <c r="V92" s="17" t="s">
        <v>49</v>
      </c>
      <c r="W92" s="17" t="s">
        <v>49</v>
      </c>
      <c r="X92" s="17" t="s">
        <v>49</v>
      </c>
      <c r="Y92" s="17" t="s">
        <v>49</v>
      </c>
      <c r="Z92" s="17" t="s">
        <v>49</v>
      </c>
      <c r="AA92" s="17" t="s">
        <v>49</v>
      </c>
      <c r="AB92" s="17" t="s">
        <v>49</v>
      </c>
      <c r="AC92" s="17" t="s">
        <v>49</v>
      </c>
      <c r="AD92" s="17" t="s">
        <v>49</v>
      </c>
      <c r="AE92" s="17" t="s">
        <v>49</v>
      </c>
      <c r="AF92" s="17" t="s">
        <v>49</v>
      </c>
      <c r="AG92" s="17" t="s">
        <v>49</v>
      </c>
      <c r="AH92" s="17" t="s">
        <v>49</v>
      </c>
      <c r="AI92" s="17" t="s">
        <v>49</v>
      </c>
      <c r="AJ92" s="17" t="s">
        <v>49</v>
      </c>
      <c r="AK92" s="17" t="s">
        <v>49</v>
      </c>
      <c r="AL92" s="17" t="s">
        <v>49</v>
      </c>
      <c r="AM92" s="17" t="s">
        <v>49</v>
      </c>
      <c r="AN92" s="17" t="s">
        <v>49</v>
      </c>
      <c r="AO92" s="17" t="s">
        <v>49</v>
      </c>
      <c r="AP92" s="17" t="s">
        <v>49</v>
      </c>
      <c r="AQ92" s="17" t="s">
        <v>49</v>
      </c>
      <c r="AR92" s="17" t="s">
        <v>49</v>
      </c>
      <c r="AS92" s="17" t="s">
        <v>49</v>
      </c>
      <c r="AT92" s="17" t="s">
        <v>49</v>
      </c>
      <c r="AU92" s="17" t="s">
        <v>49</v>
      </c>
    </row>
    <row r="93" spans="1:47" ht="16" customHeight="1">
      <c r="A93" s="15">
        <v>83</v>
      </c>
      <c r="B93" s="16">
        <v>95102207</v>
      </c>
      <c r="C93" s="2" t="s">
        <v>108</v>
      </c>
      <c r="E93" s="13">
        <v>56.15</v>
      </c>
      <c r="F93" s="13">
        <v>20.23</v>
      </c>
      <c r="G93" s="13">
        <v>7.35</v>
      </c>
      <c r="H93" s="13">
        <v>0.15</v>
      </c>
      <c r="I93" s="13">
        <v>2.83</v>
      </c>
      <c r="J93" s="13">
        <v>9.14</v>
      </c>
      <c r="K93" s="13">
        <v>2.94</v>
      </c>
      <c r="L93" s="13">
        <v>0.33</v>
      </c>
      <c r="M93" s="13">
        <v>0.74</v>
      </c>
      <c r="N93" s="13">
        <v>0.13</v>
      </c>
      <c r="O93" s="13">
        <v>100</v>
      </c>
      <c r="P93" s="13"/>
      <c r="Q93" s="6">
        <f t="shared" si="0"/>
        <v>2.5971731448763249</v>
      </c>
      <c r="R93" s="6">
        <f t="shared" si="1"/>
        <v>2.7523809523809524</v>
      </c>
      <c r="S93" s="6"/>
      <c r="T93" s="17" t="s">
        <v>49</v>
      </c>
      <c r="U93" s="17" t="s">
        <v>49</v>
      </c>
      <c r="V93" s="17" t="s">
        <v>49</v>
      </c>
      <c r="W93" s="17" t="s">
        <v>49</v>
      </c>
      <c r="X93" s="17" t="s">
        <v>49</v>
      </c>
      <c r="Y93" s="17" t="s">
        <v>49</v>
      </c>
      <c r="Z93" s="17" t="s">
        <v>49</v>
      </c>
      <c r="AA93" s="17" t="s">
        <v>49</v>
      </c>
      <c r="AB93" s="17" t="s">
        <v>49</v>
      </c>
      <c r="AC93" s="17" t="s">
        <v>49</v>
      </c>
      <c r="AD93" s="17" t="s">
        <v>49</v>
      </c>
      <c r="AE93" s="17" t="s">
        <v>49</v>
      </c>
      <c r="AF93" s="17" t="s">
        <v>49</v>
      </c>
      <c r="AG93" s="17" t="s">
        <v>49</v>
      </c>
      <c r="AH93" s="17" t="s">
        <v>49</v>
      </c>
      <c r="AI93" s="17" t="s">
        <v>49</v>
      </c>
      <c r="AJ93" s="17" t="s">
        <v>49</v>
      </c>
      <c r="AK93" s="17" t="s">
        <v>49</v>
      </c>
      <c r="AL93" s="17" t="s">
        <v>49</v>
      </c>
      <c r="AM93" s="17" t="s">
        <v>49</v>
      </c>
      <c r="AN93" s="17" t="s">
        <v>49</v>
      </c>
      <c r="AO93" s="17" t="s">
        <v>49</v>
      </c>
      <c r="AP93" s="17" t="s">
        <v>49</v>
      </c>
      <c r="AQ93" s="17" t="s">
        <v>49</v>
      </c>
      <c r="AR93" s="17" t="s">
        <v>49</v>
      </c>
      <c r="AS93" s="17" t="s">
        <v>49</v>
      </c>
      <c r="AT93" s="17" t="s">
        <v>49</v>
      </c>
      <c r="AU93" s="17" t="s">
        <v>49</v>
      </c>
    </row>
    <row r="94" spans="1:47" ht="16" customHeight="1">
      <c r="A94" s="15">
        <v>84</v>
      </c>
      <c r="B94" s="16">
        <v>97100607</v>
      </c>
      <c r="C94" s="2" t="s">
        <v>108</v>
      </c>
      <c r="E94" s="13">
        <v>54.56</v>
      </c>
      <c r="F94" s="13">
        <v>20.73</v>
      </c>
      <c r="G94" s="13">
        <v>7.41</v>
      </c>
      <c r="H94" s="13">
        <v>0.14000000000000001</v>
      </c>
      <c r="I94" s="13">
        <v>2.65</v>
      </c>
      <c r="J94" s="13">
        <v>9.93</v>
      </c>
      <c r="K94" s="13">
        <v>3.13</v>
      </c>
      <c r="L94" s="13">
        <v>0.51</v>
      </c>
      <c r="M94" s="13">
        <v>0.77</v>
      </c>
      <c r="N94" s="13">
        <v>0.17</v>
      </c>
      <c r="O94" s="13">
        <v>100</v>
      </c>
      <c r="P94" s="13"/>
      <c r="Q94" s="6">
        <f t="shared" si="0"/>
        <v>2.7962264150943397</v>
      </c>
      <c r="R94" s="6">
        <f t="shared" si="1"/>
        <v>2.7975708502024292</v>
      </c>
      <c r="S94" s="6"/>
      <c r="T94" s="17" t="s">
        <v>49</v>
      </c>
      <c r="U94" s="17" t="s">
        <v>49</v>
      </c>
      <c r="V94" s="17" t="s">
        <v>49</v>
      </c>
      <c r="W94" s="17" t="s">
        <v>49</v>
      </c>
      <c r="X94" s="17" t="s">
        <v>49</v>
      </c>
      <c r="Y94" s="17" t="s">
        <v>49</v>
      </c>
      <c r="Z94" s="17" t="s">
        <v>49</v>
      </c>
      <c r="AA94" s="17" t="s">
        <v>49</v>
      </c>
      <c r="AB94" s="17" t="s">
        <v>49</v>
      </c>
      <c r="AC94" s="17" t="s">
        <v>49</v>
      </c>
      <c r="AD94" s="17" t="s">
        <v>49</v>
      </c>
      <c r="AE94" s="17" t="s">
        <v>49</v>
      </c>
      <c r="AF94" s="17" t="s">
        <v>49</v>
      </c>
      <c r="AG94" s="17" t="s">
        <v>49</v>
      </c>
      <c r="AH94" s="17" t="s">
        <v>49</v>
      </c>
      <c r="AI94" s="17" t="s">
        <v>49</v>
      </c>
      <c r="AJ94" s="17" t="s">
        <v>49</v>
      </c>
      <c r="AK94" s="17" t="s">
        <v>49</v>
      </c>
      <c r="AL94" s="17" t="s">
        <v>49</v>
      </c>
      <c r="AM94" s="17" t="s">
        <v>49</v>
      </c>
      <c r="AN94" s="17" t="s">
        <v>49</v>
      </c>
      <c r="AO94" s="17" t="s">
        <v>49</v>
      </c>
      <c r="AP94" s="17" t="s">
        <v>49</v>
      </c>
      <c r="AQ94" s="17" t="s">
        <v>49</v>
      </c>
      <c r="AR94" s="17" t="s">
        <v>49</v>
      </c>
      <c r="AS94" s="17" t="s">
        <v>49</v>
      </c>
      <c r="AT94" s="17" t="s">
        <v>49</v>
      </c>
      <c r="AU94" s="17" t="s">
        <v>49</v>
      </c>
    </row>
    <row r="95" spans="1:47" ht="16" customHeight="1">
      <c r="A95" s="15">
        <v>85</v>
      </c>
      <c r="B95" s="16" t="s">
        <v>112</v>
      </c>
      <c r="C95" s="2" t="s">
        <v>108</v>
      </c>
      <c r="E95" s="13">
        <v>54.34</v>
      </c>
      <c r="F95" s="13">
        <v>20.64</v>
      </c>
      <c r="G95" s="13">
        <v>7.49</v>
      </c>
      <c r="H95" s="13">
        <v>0.14000000000000001</v>
      </c>
      <c r="I95" s="13">
        <v>2.7</v>
      </c>
      <c r="J95" s="13">
        <v>9.9600000000000009</v>
      </c>
      <c r="K95" s="13">
        <v>3.23</v>
      </c>
      <c r="L95" s="13">
        <v>0.56000000000000005</v>
      </c>
      <c r="M95" s="13">
        <v>0.77</v>
      </c>
      <c r="N95" s="13">
        <v>0.16</v>
      </c>
      <c r="O95" s="13">
        <v>100</v>
      </c>
      <c r="P95" s="13"/>
      <c r="Q95" s="6">
        <f t="shared" si="0"/>
        <v>2.7740740740740741</v>
      </c>
      <c r="R95" s="6">
        <f t="shared" si="1"/>
        <v>2.7556742323097465</v>
      </c>
      <c r="S95" s="6"/>
      <c r="T95" s="17" t="s">
        <v>49</v>
      </c>
      <c r="U95" s="17" t="s">
        <v>49</v>
      </c>
      <c r="V95" s="17" t="s">
        <v>49</v>
      </c>
      <c r="W95" s="17" t="s">
        <v>49</v>
      </c>
      <c r="X95" s="17" t="s">
        <v>49</v>
      </c>
      <c r="Y95" s="17" t="s">
        <v>49</v>
      </c>
      <c r="Z95" s="17" t="s">
        <v>49</v>
      </c>
      <c r="AA95" s="17" t="s">
        <v>49</v>
      </c>
      <c r="AB95" s="17" t="s">
        <v>49</v>
      </c>
      <c r="AC95" s="17" t="s">
        <v>49</v>
      </c>
      <c r="AD95" s="17" t="s">
        <v>49</v>
      </c>
      <c r="AE95" s="17" t="s">
        <v>49</v>
      </c>
      <c r="AF95" s="17" t="s">
        <v>49</v>
      </c>
      <c r="AG95" s="17" t="s">
        <v>49</v>
      </c>
      <c r="AH95" s="17" t="s">
        <v>49</v>
      </c>
      <c r="AI95" s="17" t="s">
        <v>49</v>
      </c>
      <c r="AJ95" s="17" t="s">
        <v>49</v>
      </c>
      <c r="AK95" s="17" t="s">
        <v>49</v>
      </c>
      <c r="AL95" s="17" t="s">
        <v>49</v>
      </c>
      <c r="AM95" s="17" t="s">
        <v>49</v>
      </c>
      <c r="AN95" s="17" t="s">
        <v>49</v>
      </c>
      <c r="AO95" s="17" t="s">
        <v>49</v>
      </c>
      <c r="AP95" s="17" t="s">
        <v>49</v>
      </c>
      <c r="AQ95" s="17" t="s">
        <v>49</v>
      </c>
      <c r="AR95" s="17" t="s">
        <v>49</v>
      </c>
      <c r="AS95" s="17" t="s">
        <v>49</v>
      </c>
      <c r="AT95" s="17" t="s">
        <v>49</v>
      </c>
      <c r="AU95" s="17" t="s">
        <v>49</v>
      </c>
    </row>
    <row r="96" spans="1:47" ht="16" customHeight="1">
      <c r="A96" s="15">
        <v>86</v>
      </c>
      <c r="B96" s="16" t="s">
        <v>113</v>
      </c>
      <c r="C96" s="2" t="s">
        <v>108</v>
      </c>
      <c r="E96" s="13">
        <v>54.35</v>
      </c>
      <c r="F96" s="13">
        <v>20.67</v>
      </c>
      <c r="G96" s="13">
        <v>7.5</v>
      </c>
      <c r="H96" s="13">
        <v>0.15</v>
      </c>
      <c r="I96" s="13">
        <v>2.73</v>
      </c>
      <c r="J96" s="13">
        <v>9.94</v>
      </c>
      <c r="K96" s="13">
        <v>3.24</v>
      </c>
      <c r="L96" s="13">
        <v>0.49</v>
      </c>
      <c r="M96" s="13">
        <v>0.77</v>
      </c>
      <c r="N96" s="13">
        <v>0.17</v>
      </c>
      <c r="O96" s="13">
        <v>100</v>
      </c>
      <c r="P96" s="13"/>
      <c r="Q96" s="6">
        <f t="shared" si="0"/>
        <v>2.7472527472527473</v>
      </c>
      <c r="R96" s="6">
        <f t="shared" si="1"/>
        <v>2.7560000000000002</v>
      </c>
      <c r="S96" s="6"/>
      <c r="T96" s="17" t="s">
        <v>49</v>
      </c>
      <c r="U96" s="17" t="s">
        <v>49</v>
      </c>
      <c r="V96" s="17" t="s">
        <v>49</v>
      </c>
      <c r="W96" s="17" t="s">
        <v>49</v>
      </c>
      <c r="X96" s="17" t="s">
        <v>49</v>
      </c>
      <c r="Y96" s="17" t="s">
        <v>49</v>
      </c>
      <c r="Z96" s="17" t="s">
        <v>49</v>
      </c>
      <c r="AA96" s="17" t="s">
        <v>49</v>
      </c>
      <c r="AB96" s="17" t="s">
        <v>49</v>
      </c>
      <c r="AC96" s="17" t="s">
        <v>49</v>
      </c>
      <c r="AD96" s="17" t="s">
        <v>49</v>
      </c>
      <c r="AE96" s="17" t="s">
        <v>49</v>
      </c>
      <c r="AF96" s="17" t="s">
        <v>49</v>
      </c>
      <c r="AG96" s="17" t="s">
        <v>49</v>
      </c>
      <c r="AH96" s="17" t="s">
        <v>49</v>
      </c>
      <c r="AI96" s="17" t="s">
        <v>49</v>
      </c>
      <c r="AJ96" s="17" t="s">
        <v>49</v>
      </c>
      <c r="AK96" s="17" t="s">
        <v>49</v>
      </c>
      <c r="AL96" s="17" t="s">
        <v>49</v>
      </c>
      <c r="AM96" s="17" t="s">
        <v>49</v>
      </c>
      <c r="AN96" s="17" t="s">
        <v>49</v>
      </c>
      <c r="AO96" s="17" t="s">
        <v>49</v>
      </c>
      <c r="AP96" s="17" t="s">
        <v>49</v>
      </c>
      <c r="AQ96" s="17" t="s">
        <v>49</v>
      </c>
      <c r="AR96" s="17" t="s">
        <v>49</v>
      </c>
      <c r="AS96" s="17" t="s">
        <v>49</v>
      </c>
      <c r="AT96" s="17" t="s">
        <v>49</v>
      </c>
      <c r="AU96" s="17" t="s">
        <v>49</v>
      </c>
    </row>
    <row r="97" spans="1:47" ht="16" customHeight="1">
      <c r="A97" s="15">
        <v>87</v>
      </c>
      <c r="B97" s="16" t="s">
        <v>114</v>
      </c>
      <c r="C97" s="2" t="s">
        <v>108</v>
      </c>
      <c r="E97" s="13">
        <v>53.13</v>
      </c>
      <c r="F97" s="13">
        <v>20.91</v>
      </c>
      <c r="G97" s="13">
        <v>8.39</v>
      </c>
      <c r="H97" s="13">
        <v>0.16</v>
      </c>
      <c r="I97" s="13">
        <v>2.83</v>
      </c>
      <c r="J97" s="13">
        <v>10.02</v>
      </c>
      <c r="K97" s="13">
        <v>3.22</v>
      </c>
      <c r="L97" s="13">
        <v>0.26</v>
      </c>
      <c r="M97" s="13">
        <v>0.92</v>
      </c>
      <c r="N97" s="13">
        <v>0.17</v>
      </c>
      <c r="O97" s="13">
        <v>100</v>
      </c>
      <c r="P97" s="13"/>
      <c r="Q97" s="6">
        <f t="shared" si="0"/>
        <v>2.9646643109540638</v>
      </c>
      <c r="R97" s="6">
        <f t="shared" si="1"/>
        <v>2.4922526817640045</v>
      </c>
      <c r="S97" s="6"/>
      <c r="T97" s="17" t="s">
        <v>49</v>
      </c>
      <c r="U97" s="17" t="s">
        <v>49</v>
      </c>
      <c r="V97" s="17" t="s">
        <v>49</v>
      </c>
      <c r="W97" s="17" t="s">
        <v>49</v>
      </c>
      <c r="X97" s="17" t="s">
        <v>49</v>
      </c>
      <c r="Y97" s="17" t="s">
        <v>49</v>
      </c>
      <c r="Z97" s="17" t="s">
        <v>49</v>
      </c>
      <c r="AA97" s="17" t="s">
        <v>49</v>
      </c>
      <c r="AB97" s="17" t="s">
        <v>49</v>
      </c>
      <c r="AC97" s="17" t="s">
        <v>49</v>
      </c>
      <c r="AD97" s="17" t="s">
        <v>49</v>
      </c>
      <c r="AE97" s="17" t="s">
        <v>49</v>
      </c>
      <c r="AF97" s="17" t="s">
        <v>49</v>
      </c>
      <c r="AG97" s="17" t="s">
        <v>49</v>
      </c>
      <c r="AH97" s="17" t="s">
        <v>49</v>
      </c>
      <c r="AI97" s="17" t="s">
        <v>49</v>
      </c>
      <c r="AJ97" s="17" t="s">
        <v>49</v>
      </c>
      <c r="AK97" s="17" t="s">
        <v>49</v>
      </c>
      <c r="AL97" s="17" t="s">
        <v>49</v>
      </c>
      <c r="AM97" s="17" t="s">
        <v>49</v>
      </c>
      <c r="AN97" s="17" t="s">
        <v>49</v>
      </c>
      <c r="AO97" s="17" t="s">
        <v>49</v>
      </c>
      <c r="AP97" s="17" t="s">
        <v>49</v>
      </c>
      <c r="AQ97" s="17" t="s">
        <v>49</v>
      </c>
      <c r="AR97" s="17" t="s">
        <v>49</v>
      </c>
      <c r="AS97" s="17" t="s">
        <v>49</v>
      </c>
      <c r="AT97" s="17" t="s">
        <v>49</v>
      </c>
      <c r="AU97" s="17" t="s">
        <v>49</v>
      </c>
    </row>
    <row r="98" spans="1:47" ht="16" customHeight="1">
      <c r="A98" s="15">
        <v>88</v>
      </c>
      <c r="B98" s="16" t="s">
        <v>115</v>
      </c>
      <c r="C98" s="2" t="s">
        <v>108</v>
      </c>
      <c r="E98" s="13">
        <v>53.85</v>
      </c>
      <c r="F98" s="13">
        <v>19.760000000000002</v>
      </c>
      <c r="G98" s="13">
        <v>8.6300000000000008</v>
      </c>
      <c r="H98" s="13">
        <v>0.16</v>
      </c>
      <c r="I98" s="13">
        <v>2.9</v>
      </c>
      <c r="J98" s="13">
        <v>10.029999999999999</v>
      </c>
      <c r="K98" s="13">
        <v>3.16</v>
      </c>
      <c r="L98" s="13">
        <v>0.42</v>
      </c>
      <c r="M98" s="13">
        <v>0.93</v>
      </c>
      <c r="N98" s="13">
        <v>0.15</v>
      </c>
      <c r="O98" s="13">
        <v>100</v>
      </c>
      <c r="P98" s="13"/>
      <c r="Q98" s="6">
        <f t="shared" si="0"/>
        <v>2.9758620689655175</v>
      </c>
      <c r="R98" s="6">
        <f t="shared" si="1"/>
        <v>2.2896871378910775</v>
      </c>
      <c r="S98" s="6"/>
      <c r="T98" s="17" t="s">
        <v>49</v>
      </c>
      <c r="U98" s="17" t="s">
        <v>49</v>
      </c>
      <c r="V98" s="17" t="s">
        <v>49</v>
      </c>
      <c r="W98" s="17" t="s">
        <v>49</v>
      </c>
      <c r="X98" s="17" t="s">
        <v>49</v>
      </c>
      <c r="Y98" s="17" t="s">
        <v>49</v>
      </c>
      <c r="Z98" s="17" t="s">
        <v>49</v>
      </c>
      <c r="AA98" s="17" t="s">
        <v>49</v>
      </c>
      <c r="AB98" s="17" t="s">
        <v>49</v>
      </c>
      <c r="AC98" s="17" t="s">
        <v>49</v>
      </c>
      <c r="AD98" s="17" t="s">
        <v>49</v>
      </c>
      <c r="AE98" s="17" t="s">
        <v>49</v>
      </c>
      <c r="AF98" s="17" t="s">
        <v>49</v>
      </c>
      <c r="AG98" s="17" t="s">
        <v>49</v>
      </c>
      <c r="AH98" s="17" t="s">
        <v>49</v>
      </c>
      <c r="AI98" s="17" t="s">
        <v>49</v>
      </c>
      <c r="AJ98" s="17" t="s">
        <v>49</v>
      </c>
      <c r="AK98" s="17" t="s">
        <v>49</v>
      </c>
      <c r="AL98" s="17" t="s">
        <v>49</v>
      </c>
      <c r="AM98" s="17" t="s">
        <v>49</v>
      </c>
      <c r="AN98" s="17" t="s">
        <v>49</v>
      </c>
      <c r="AO98" s="17" t="s">
        <v>49</v>
      </c>
      <c r="AP98" s="17" t="s">
        <v>49</v>
      </c>
      <c r="AQ98" s="17" t="s">
        <v>49</v>
      </c>
      <c r="AR98" s="17" t="s">
        <v>49</v>
      </c>
      <c r="AS98" s="17" t="s">
        <v>49</v>
      </c>
      <c r="AT98" s="17" t="s">
        <v>49</v>
      </c>
      <c r="AU98" s="17" t="s">
        <v>49</v>
      </c>
    </row>
    <row r="99" spans="1:47" ht="16" customHeight="1">
      <c r="A99" s="15">
        <v>89</v>
      </c>
      <c r="B99" s="16">
        <v>97101402</v>
      </c>
      <c r="C99" s="2" t="s">
        <v>108</v>
      </c>
      <c r="E99" s="13">
        <v>53.65</v>
      </c>
      <c r="F99" s="13">
        <v>20.309999999999999</v>
      </c>
      <c r="G99" s="13">
        <v>8.1300000000000008</v>
      </c>
      <c r="H99" s="13">
        <v>0.16</v>
      </c>
      <c r="I99" s="13">
        <v>2.79</v>
      </c>
      <c r="J99" s="13">
        <v>10.26</v>
      </c>
      <c r="K99" s="13">
        <v>3.24</v>
      </c>
      <c r="L99" s="13">
        <v>0.41</v>
      </c>
      <c r="M99" s="13">
        <v>0.88</v>
      </c>
      <c r="N99" s="13">
        <v>0.16</v>
      </c>
      <c r="O99" s="13">
        <v>100</v>
      </c>
      <c r="P99" s="13"/>
      <c r="Q99" s="6">
        <f t="shared" si="0"/>
        <v>2.913978494623656</v>
      </c>
      <c r="R99" s="6">
        <f t="shared" si="1"/>
        <v>2.4981549815498152</v>
      </c>
      <c r="S99" s="6"/>
      <c r="T99" s="17" t="s">
        <v>49</v>
      </c>
      <c r="U99" s="17" t="s">
        <v>49</v>
      </c>
      <c r="V99" s="17" t="s">
        <v>49</v>
      </c>
      <c r="W99" s="17" t="s">
        <v>49</v>
      </c>
      <c r="X99" s="17" t="s">
        <v>49</v>
      </c>
      <c r="Y99" s="17" t="s">
        <v>49</v>
      </c>
      <c r="Z99" s="17" t="s">
        <v>49</v>
      </c>
      <c r="AA99" s="17" t="s">
        <v>49</v>
      </c>
      <c r="AB99" s="17" t="s">
        <v>49</v>
      </c>
      <c r="AC99" s="17" t="s">
        <v>49</v>
      </c>
      <c r="AD99" s="17" t="s">
        <v>49</v>
      </c>
      <c r="AE99" s="17" t="s">
        <v>49</v>
      </c>
      <c r="AF99" s="17" t="s">
        <v>49</v>
      </c>
      <c r="AG99" s="17" t="s">
        <v>49</v>
      </c>
      <c r="AH99" s="17" t="s">
        <v>49</v>
      </c>
      <c r="AI99" s="17" t="s">
        <v>49</v>
      </c>
      <c r="AJ99" s="17" t="s">
        <v>49</v>
      </c>
      <c r="AK99" s="17" t="s">
        <v>49</v>
      </c>
      <c r="AL99" s="17" t="s">
        <v>49</v>
      </c>
      <c r="AM99" s="17" t="s">
        <v>49</v>
      </c>
      <c r="AN99" s="17" t="s">
        <v>49</v>
      </c>
      <c r="AO99" s="17" t="s">
        <v>49</v>
      </c>
      <c r="AP99" s="17" t="s">
        <v>49</v>
      </c>
      <c r="AQ99" s="17" t="s">
        <v>49</v>
      </c>
      <c r="AR99" s="17" t="s">
        <v>49</v>
      </c>
      <c r="AS99" s="17" t="s">
        <v>49</v>
      </c>
      <c r="AT99" s="17" t="s">
        <v>49</v>
      </c>
      <c r="AU99" s="17" t="s">
        <v>49</v>
      </c>
    </row>
    <row r="100" spans="1:47" ht="16" customHeight="1">
      <c r="A100" s="15">
        <v>90</v>
      </c>
      <c r="B100" s="16">
        <v>97102702</v>
      </c>
      <c r="C100" s="2" t="s">
        <v>108</v>
      </c>
      <c r="E100" s="13">
        <v>53.64</v>
      </c>
      <c r="F100" s="13">
        <v>19.95</v>
      </c>
      <c r="G100" s="13">
        <v>8.5500000000000007</v>
      </c>
      <c r="H100" s="13">
        <v>0.16</v>
      </c>
      <c r="I100" s="13">
        <v>2.91</v>
      </c>
      <c r="J100" s="13">
        <v>10.11</v>
      </c>
      <c r="K100" s="13">
        <v>3.2</v>
      </c>
      <c r="L100" s="13">
        <v>0.41</v>
      </c>
      <c r="M100" s="13">
        <v>0.92</v>
      </c>
      <c r="N100" s="13">
        <v>0.15</v>
      </c>
      <c r="O100" s="13">
        <v>100</v>
      </c>
      <c r="P100" s="13"/>
      <c r="Q100" s="6">
        <f t="shared" si="0"/>
        <v>2.9381443298969074</v>
      </c>
      <c r="R100" s="6">
        <f t="shared" si="1"/>
        <v>2.333333333333333</v>
      </c>
      <c r="S100" s="6"/>
      <c r="T100" s="17" t="s">
        <v>49</v>
      </c>
      <c r="U100" s="17" t="s">
        <v>49</v>
      </c>
      <c r="V100" s="17" t="s">
        <v>49</v>
      </c>
      <c r="W100" s="17" t="s">
        <v>49</v>
      </c>
      <c r="X100" s="17" t="s">
        <v>49</v>
      </c>
      <c r="Y100" s="17" t="s">
        <v>49</v>
      </c>
      <c r="Z100" s="17" t="s">
        <v>49</v>
      </c>
      <c r="AA100" s="17" t="s">
        <v>49</v>
      </c>
      <c r="AB100" s="17" t="s">
        <v>49</v>
      </c>
      <c r="AC100" s="17" t="s">
        <v>49</v>
      </c>
      <c r="AD100" s="17" t="s">
        <v>49</v>
      </c>
      <c r="AE100" s="17" t="s">
        <v>49</v>
      </c>
      <c r="AF100" s="17" t="s">
        <v>49</v>
      </c>
      <c r="AG100" s="17" t="s">
        <v>49</v>
      </c>
      <c r="AH100" s="17" t="s">
        <v>49</v>
      </c>
      <c r="AI100" s="17" t="s">
        <v>49</v>
      </c>
      <c r="AJ100" s="17" t="s">
        <v>49</v>
      </c>
      <c r="AK100" s="17" t="s">
        <v>49</v>
      </c>
      <c r="AL100" s="17" t="s">
        <v>49</v>
      </c>
      <c r="AM100" s="17" t="s">
        <v>49</v>
      </c>
      <c r="AN100" s="17" t="s">
        <v>49</v>
      </c>
      <c r="AO100" s="17" t="s">
        <v>49</v>
      </c>
      <c r="AP100" s="17" t="s">
        <v>49</v>
      </c>
      <c r="AQ100" s="17" t="s">
        <v>49</v>
      </c>
      <c r="AR100" s="17" t="s">
        <v>49</v>
      </c>
      <c r="AS100" s="17" t="s">
        <v>49</v>
      </c>
      <c r="AT100" s="17" t="s">
        <v>49</v>
      </c>
      <c r="AU100" s="17" t="s">
        <v>49</v>
      </c>
    </row>
    <row r="101" spans="1:47" ht="8" customHeight="1">
      <c r="A101" s="15"/>
      <c r="B101" s="16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6"/>
      <c r="R101" s="6"/>
      <c r="S101" s="6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</row>
    <row r="102" spans="1:47" ht="16" customHeight="1">
      <c r="A102" s="19" t="s">
        <v>116</v>
      </c>
      <c r="B102" s="16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6"/>
      <c r="R102" s="6"/>
      <c r="S102" s="6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</row>
    <row r="103" spans="1:47" ht="16" customHeight="1">
      <c r="A103" s="15">
        <v>91</v>
      </c>
      <c r="B103" s="16" t="s">
        <v>117</v>
      </c>
      <c r="C103" s="2" t="s">
        <v>118</v>
      </c>
      <c r="E103" s="13">
        <v>58.9</v>
      </c>
      <c r="F103" s="13">
        <v>17.170000000000002</v>
      </c>
      <c r="G103" s="13">
        <v>7.96</v>
      </c>
      <c r="H103" s="13">
        <v>0.15</v>
      </c>
      <c r="I103" s="13">
        <v>3.15</v>
      </c>
      <c r="J103" s="13">
        <v>7.65</v>
      </c>
      <c r="K103" s="13">
        <v>2.86</v>
      </c>
      <c r="L103" s="13">
        <v>1.17</v>
      </c>
      <c r="M103" s="13">
        <v>0.84</v>
      </c>
      <c r="N103" s="13">
        <v>0.16</v>
      </c>
      <c r="O103" s="13">
        <v>100</v>
      </c>
      <c r="P103" s="13"/>
      <c r="Q103" s="6">
        <f t="shared" si="0"/>
        <v>2.5269841269841269</v>
      </c>
      <c r="R103" s="6">
        <f t="shared" si="1"/>
        <v>2.1570351758793973</v>
      </c>
      <c r="S103" s="6"/>
      <c r="T103" s="17" t="s">
        <v>49</v>
      </c>
      <c r="U103" s="17" t="s">
        <v>49</v>
      </c>
      <c r="V103" s="17" t="s">
        <v>49</v>
      </c>
      <c r="W103" s="17" t="s">
        <v>49</v>
      </c>
      <c r="X103" s="17" t="s">
        <v>49</v>
      </c>
      <c r="Y103" s="17" t="s">
        <v>49</v>
      </c>
      <c r="Z103" s="17" t="s">
        <v>49</v>
      </c>
      <c r="AA103" s="17" t="s">
        <v>49</v>
      </c>
      <c r="AB103" s="17" t="s">
        <v>49</v>
      </c>
      <c r="AC103" s="17" t="s">
        <v>49</v>
      </c>
      <c r="AD103" s="17" t="s">
        <v>49</v>
      </c>
      <c r="AE103" s="17" t="s">
        <v>49</v>
      </c>
      <c r="AF103" s="17" t="s">
        <v>49</v>
      </c>
      <c r="AG103" s="17" t="s">
        <v>49</v>
      </c>
      <c r="AH103" s="17" t="s">
        <v>49</v>
      </c>
      <c r="AI103" s="17" t="s">
        <v>49</v>
      </c>
      <c r="AJ103" s="17" t="s">
        <v>49</v>
      </c>
      <c r="AK103" s="17" t="s">
        <v>49</v>
      </c>
      <c r="AL103" s="17" t="s">
        <v>49</v>
      </c>
      <c r="AM103" s="17" t="s">
        <v>49</v>
      </c>
      <c r="AN103" s="17" t="s">
        <v>49</v>
      </c>
      <c r="AO103" s="17" t="s">
        <v>49</v>
      </c>
      <c r="AP103" s="17" t="s">
        <v>49</v>
      </c>
      <c r="AQ103" s="17" t="s">
        <v>49</v>
      </c>
      <c r="AR103" s="17" t="s">
        <v>49</v>
      </c>
      <c r="AS103" s="17" t="s">
        <v>49</v>
      </c>
      <c r="AT103" s="17" t="s">
        <v>49</v>
      </c>
      <c r="AU103" s="17" t="s">
        <v>49</v>
      </c>
    </row>
    <row r="104" spans="1:47" ht="16" customHeight="1">
      <c r="A104" s="15">
        <v>92</v>
      </c>
      <c r="B104" s="16" t="s">
        <v>119</v>
      </c>
      <c r="C104" s="2" t="s">
        <v>118</v>
      </c>
      <c r="E104" s="13">
        <v>58.84</v>
      </c>
      <c r="F104" s="13">
        <v>17.09</v>
      </c>
      <c r="G104" s="13">
        <v>7.9</v>
      </c>
      <c r="H104" s="13">
        <v>0.15</v>
      </c>
      <c r="I104" s="13">
        <v>3.22</v>
      </c>
      <c r="J104" s="13">
        <v>7.65</v>
      </c>
      <c r="K104" s="13">
        <v>2.99</v>
      </c>
      <c r="L104" s="13">
        <v>1.1499999999999999</v>
      </c>
      <c r="M104" s="13">
        <v>0.84</v>
      </c>
      <c r="N104" s="13">
        <v>0.17</v>
      </c>
      <c r="O104" s="13">
        <v>100</v>
      </c>
      <c r="P104" s="13"/>
      <c r="Q104" s="6">
        <f t="shared" si="0"/>
        <v>2.4534161490683228</v>
      </c>
      <c r="R104" s="6">
        <f t="shared" si="1"/>
        <v>2.1632911392405063</v>
      </c>
      <c r="S104" s="6"/>
      <c r="T104" s="17" t="s">
        <v>49</v>
      </c>
      <c r="U104" s="17" t="s">
        <v>49</v>
      </c>
      <c r="V104" s="17" t="s">
        <v>49</v>
      </c>
      <c r="W104" s="17" t="s">
        <v>49</v>
      </c>
      <c r="X104" s="17" t="s">
        <v>49</v>
      </c>
      <c r="Y104" s="17" t="s">
        <v>49</v>
      </c>
      <c r="Z104" s="17" t="s">
        <v>49</v>
      </c>
      <c r="AA104" s="17" t="s">
        <v>49</v>
      </c>
      <c r="AB104" s="17" t="s">
        <v>49</v>
      </c>
      <c r="AC104" s="17" t="s">
        <v>49</v>
      </c>
      <c r="AD104" s="17" t="s">
        <v>49</v>
      </c>
      <c r="AE104" s="17" t="s">
        <v>49</v>
      </c>
      <c r="AF104" s="17" t="s">
        <v>49</v>
      </c>
      <c r="AG104" s="17" t="s">
        <v>49</v>
      </c>
      <c r="AH104" s="17" t="s">
        <v>49</v>
      </c>
      <c r="AI104" s="17" t="s">
        <v>49</v>
      </c>
      <c r="AJ104" s="17" t="s">
        <v>49</v>
      </c>
      <c r="AK104" s="17" t="s">
        <v>49</v>
      </c>
      <c r="AL104" s="17" t="s">
        <v>49</v>
      </c>
      <c r="AM104" s="17" t="s">
        <v>49</v>
      </c>
      <c r="AN104" s="17" t="s">
        <v>49</v>
      </c>
      <c r="AO104" s="17" t="s">
        <v>49</v>
      </c>
      <c r="AP104" s="17" t="s">
        <v>49</v>
      </c>
      <c r="AQ104" s="17" t="s">
        <v>49</v>
      </c>
      <c r="AR104" s="17" t="s">
        <v>49</v>
      </c>
      <c r="AS104" s="17" t="s">
        <v>49</v>
      </c>
      <c r="AT104" s="17" t="s">
        <v>49</v>
      </c>
      <c r="AU104" s="17" t="s">
        <v>49</v>
      </c>
    </row>
    <row r="105" spans="1:47" ht="16" customHeight="1">
      <c r="A105" s="15">
        <v>93</v>
      </c>
      <c r="B105" s="16" t="s">
        <v>120</v>
      </c>
      <c r="C105" s="2" t="s">
        <v>118</v>
      </c>
      <c r="E105" s="13">
        <v>59.12</v>
      </c>
      <c r="F105" s="13">
        <v>16.86</v>
      </c>
      <c r="G105" s="13">
        <v>8.0299999999999994</v>
      </c>
      <c r="H105" s="13">
        <v>0.15</v>
      </c>
      <c r="I105" s="13">
        <v>3.14</v>
      </c>
      <c r="J105" s="13">
        <v>7.64</v>
      </c>
      <c r="K105" s="13">
        <v>2.88</v>
      </c>
      <c r="L105" s="13">
        <v>1.18</v>
      </c>
      <c r="M105" s="13">
        <v>0.84</v>
      </c>
      <c r="N105" s="13">
        <v>0.17</v>
      </c>
      <c r="O105" s="13">
        <v>100</v>
      </c>
      <c r="P105" s="13"/>
      <c r="Q105" s="6">
        <f t="shared" si="0"/>
        <v>2.557324840764331</v>
      </c>
      <c r="R105" s="6">
        <f t="shared" si="1"/>
        <v>2.099626400996264</v>
      </c>
      <c r="S105" s="6"/>
      <c r="T105" s="17" t="s">
        <v>49</v>
      </c>
      <c r="U105" s="17" t="s">
        <v>49</v>
      </c>
      <c r="V105" s="17" t="s">
        <v>49</v>
      </c>
      <c r="W105" s="17" t="s">
        <v>49</v>
      </c>
      <c r="X105" s="17" t="s">
        <v>49</v>
      </c>
      <c r="Y105" s="17" t="s">
        <v>49</v>
      </c>
      <c r="Z105" s="17" t="s">
        <v>49</v>
      </c>
      <c r="AA105" s="17" t="s">
        <v>49</v>
      </c>
      <c r="AB105" s="17" t="s">
        <v>49</v>
      </c>
      <c r="AC105" s="17" t="s">
        <v>49</v>
      </c>
      <c r="AD105" s="17" t="s">
        <v>49</v>
      </c>
      <c r="AE105" s="17" t="s">
        <v>49</v>
      </c>
      <c r="AF105" s="17" t="s">
        <v>49</v>
      </c>
      <c r="AG105" s="17" t="s">
        <v>49</v>
      </c>
      <c r="AH105" s="17" t="s">
        <v>49</v>
      </c>
      <c r="AI105" s="17" t="s">
        <v>49</v>
      </c>
      <c r="AJ105" s="17" t="s">
        <v>49</v>
      </c>
      <c r="AK105" s="17" t="s">
        <v>49</v>
      </c>
      <c r="AL105" s="17" t="s">
        <v>49</v>
      </c>
      <c r="AM105" s="17" t="s">
        <v>49</v>
      </c>
      <c r="AN105" s="17" t="s">
        <v>49</v>
      </c>
      <c r="AO105" s="17" t="s">
        <v>49</v>
      </c>
      <c r="AP105" s="17" t="s">
        <v>49</v>
      </c>
      <c r="AQ105" s="17" t="s">
        <v>49</v>
      </c>
      <c r="AR105" s="17" t="s">
        <v>49</v>
      </c>
      <c r="AS105" s="17" t="s">
        <v>49</v>
      </c>
      <c r="AT105" s="17" t="s">
        <v>49</v>
      </c>
      <c r="AU105" s="17" t="s">
        <v>49</v>
      </c>
    </row>
    <row r="106" spans="1:47" ht="16" customHeight="1">
      <c r="A106" s="15">
        <v>94</v>
      </c>
      <c r="B106" s="16" t="s">
        <v>121</v>
      </c>
      <c r="C106" s="2" t="s">
        <v>118</v>
      </c>
      <c r="E106" s="13">
        <v>58.76</v>
      </c>
      <c r="F106" s="13">
        <v>17.05</v>
      </c>
      <c r="G106" s="13">
        <v>8.0500000000000007</v>
      </c>
      <c r="H106" s="13">
        <v>0.15</v>
      </c>
      <c r="I106" s="13">
        <v>3.26</v>
      </c>
      <c r="J106" s="13">
        <v>7.7</v>
      </c>
      <c r="K106" s="13">
        <v>2.87</v>
      </c>
      <c r="L106" s="13">
        <v>1.1399999999999999</v>
      </c>
      <c r="M106" s="13">
        <v>0.85</v>
      </c>
      <c r="N106" s="13">
        <v>0.17</v>
      </c>
      <c r="O106" s="13">
        <v>100</v>
      </c>
      <c r="P106" s="13"/>
      <c r="Q106" s="6">
        <f t="shared" si="0"/>
        <v>2.4693251533742333</v>
      </c>
      <c r="R106" s="6">
        <f t="shared" si="1"/>
        <v>2.1180124223602483</v>
      </c>
      <c r="S106" s="6"/>
      <c r="T106" s="17" t="s">
        <v>49</v>
      </c>
      <c r="U106" s="17" t="s">
        <v>49</v>
      </c>
      <c r="V106" s="17" t="s">
        <v>49</v>
      </c>
      <c r="W106" s="17" t="s">
        <v>49</v>
      </c>
      <c r="X106" s="17" t="s">
        <v>49</v>
      </c>
      <c r="Y106" s="17" t="s">
        <v>49</v>
      </c>
      <c r="Z106" s="17" t="s">
        <v>49</v>
      </c>
      <c r="AA106" s="17" t="s">
        <v>49</v>
      </c>
      <c r="AB106" s="17" t="s">
        <v>49</v>
      </c>
      <c r="AC106" s="17" t="s">
        <v>49</v>
      </c>
      <c r="AD106" s="17" t="s">
        <v>49</v>
      </c>
      <c r="AE106" s="17" t="s">
        <v>49</v>
      </c>
      <c r="AF106" s="17" t="s">
        <v>49</v>
      </c>
      <c r="AG106" s="17" t="s">
        <v>49</v>
      </c>
      <c r="AH106" s="17" t="s">
        <v>49</v>
      </c>
      <c r="AI106" s="17" t="s">
        <v>49</v>
      </c>
      <c r="AJ106" s="17" t="s">
        <v>49</v>
      </c>
      <c r="AK106" s="17" t="s">
        <v>49</v>
      </c>
      <c r="AL106" s="17" t="s">
        <v>49</v>
      </c>
      <c r="AM106" s="17" t="s">
        <v>49</v>
      </c>
      <c r="AN106" s="17" t="s">
        <v>49</v>
      </c>
      <c r="AO106" s="17" t="s">
        <v>49</v>
      </c>
      <c r="AP106" s="17" t="s">
        <v>49</v>
      </c>
      <c r="AQ106" s="17" t="s">
        <v>49</v>
      </c>
      <c r="AR106" s="17" t="s">
        <v>49</v>
      </c>
      <c r="AS106" s="17" t="s">
        <v>49</v>
      </c>
      <c r="AT106" s="17" t="s">
        <v>49</v>
      </c>
      <c r="AU106" s="17" t="s">
        <v>49</v>
      </c>
    </row>
    <row r="107" spans="1:47" ht="16" customHeight="1">
      <c r="A107" s="15">
        <v>95</v>
      </c>
      <c r="B107" s="16" t="s">
        <v>122</v>
      </c>
      <c r="C107" s="2" t="s">
        <v>118</v>
      </c>
      <c r="E107" s="13">
        <v>59.55</v>
      </c>
      <c r="F107" s="13">
        <v>16.84</v>
      </c>
      <c r="G107" s="13">
        <v>7.75</v>
      </c>
      <c r="H107" s="13">
        <v>0.14000000000000001</v>
      </c>
      <c r="I107" s="13">
        <v>2.93</v>
      </c>
      <c r="J107" s="13">
        <v>7.46</v>
      </c>
      <c r="K107" s="13">
        <v>3.05</v>
      </c>
      <c r="L107" s="13">
        <v>1.28</v>
      </c>
      <c r="M107" s="13">
        <v>0.82</v>
      </c>
      <c r="N107" s="13">
        <v>0.16</v>
      </c>
      <c r="O107" s="13">
        <v>100</v>
      </c>
      <c r="P107" s="13"/>
      <c r="Q107" s="6">
        <f t="shared" si="0"/>
        <v>2.6450511945392492</v>
      </c>
      <c r="R107" s="6">
        <f t="shared" si="1"/>
        <v>2.1729032258064516</v>
      </c>
      <c r="S107" s="6"/>
      <c r="T107" s="17" t="s">
        <v>49</v>
      </c>
      <c r="U107" s="17" t="s">
        <v>49</v>
      </c>
      <c r="V107" s="17" t="s">
        <v>49</v>
      </c>
      <c r="W107" s="17" t="s">
        <v>49</v>
      </c>
      <c r="X107" s="17" t="s">
        <v>49</v>
      </c>
      <c r="Y107" s="17" t="s">
        <v>49</v>
      </c>
      <c r="Z107" s="17" t="s">
        <v>49</v>
      </c>
      <c r="AA107" s="17" t="s">
        <v>49</v>
      </c>
      <c r="AB107" s="17" t="s">
        <v>49</v>
      </c>
      <c r="AC107" s="17" t="s">
        <v>49</v>
      </c>
      <c r="AD107" s="17" t="s">
        <v>49</v>
      </c>
      <c r="AE107" s="17" t="s">
        <v>49</v>
      </c>
      <c r="AF107" s="17" t="s">
        <v>49</v>
      </c>
      <c r="AG107" s="17" t="s">
        <v>49</v>
      </c>
      <c r="AH107" s="17" t="s">
        <v>49</v>
      </c>
      <c r="AI107" s="17" t="s">
        <v>49</v>
      </c>
      <c r="AJ107" s="17" t="s">
        <v>49</v>
      </c>
      <c r="AK107" s="17" t="s">
        <v>49</v>
      </c>
      <c r="AL107" s="17" t="s">
        <v>49</v>
      </c>
      <c r="AM107" s="17" t="s">
        <v>49</v>
      </c>
      <c r="AN107" s="17" t="s">
        <v>49</v>
      </c>
      <c r="AO107" s="17" t="s">
        <v>49</v>
      </c>
      <c r="AP107" s="17" t="s">
        <v>49</v>
      </c>
      <c r="AQ107" s="17" t="s">
        <v>49</v>
      </c>
      <c r="AR107" s="17" t="s">
        <v>49</v>
      </c>
      <c r="AS107" s="17" t="s">
        <v>49</v>
      </c>
      <c r="AT107" s="17" t="s">
        <v>49</v>
      </c>
      <c r="AU107" s="17" t="s">
        <v>49</v>
      </c>
    </row>
    <row r="108" spans="1:47" ht="16" customHeight="1">
      <c r="A108" s="15">
        <v>96</v>
      </c>
      <c r="B108" s="16" t="s">
        <v>123</v>
      </c>
      <c r="C108" s="2" t="s">
        <v>118</v>
      </c>
      <c r="E108" s="13">
        <v>59.16</v>
      </c>
      <c r="F108" s="13">
        <v>16.91</v>
      </c>
      <c r="G108" s="13">
        <v>7.97</v>
      </c>
      <c r="H108" s="13">
        <v>0.14000000000000001</v>
      </c>
      <c r="I108" s="13">
        <v>3.38</v>
      </c>
      <c r="J108" s="13">
        <v>7.58</v>
      </c>
      <c r="K108" s="13">
        <v>2.76</v>
      </c>
      <c r="L108" s="13">
        <v>1.0900000000000001</v>
      </c>
      <c r="M108" s="13">
        <v>0.84</v>
      </c>
      <c r="N108" s="13">
        <v>0.17</v>
      </c>
      <c r="O108" s="13">
        <v>100</v>
      </c>
      <c r="P108" s="13"/>
      <c r="Q108" s="6">
        <f t="shared" si="0"/>
        <v>2.3579881656804735</v>
      </c>
      <c r="R108" s="6">
        <f t="shared" si="1"/>
        <v>2.1217063989962361</v>
      </c>
      <c r="S108" s="6"/>
      <c r="T108" s="17" t="s">
        <v>49</v>
      </c>
      <c r="U108" s="17" t="s">
        <v>49</v>
      </c>
      <c r="V108" s="17" t="s">
        <v>49</v>
      </c>
      <c r="W108" s="17" t="s">
        <v>49</v>
      </c>
      <c r="X108" s="17" t="s">
        <v>49</v>
      </c>
      <c r="Y108" s="17" t="s">
        <v>49</v>
      </c>
      <c r="Z108" s="17" t="s">
        <v>49</v>
      </c>
      <c r="AA108" s="17" t="s">
        <v>49</v>
      </c>
      <c r="AB108" s="17" t="s">
        <v>49</v>
      </c>
      <c r="AC108" s="17" t="s">
        <v>49</v>
      </c>
      <c r="AD108" s="17" t="s">
        <v>49</v>
      </c>
      <c r="AE108" s="17" t="s">
        <v>49</v>
      </c>
      <c r="AF108" s="17" t="s">
        <v>49</v>
      </c>
      <c r="AG108" s="17" t="s">
        <v>49</v>
      </c>
      <c r="AH108" s="17" t="s">
        <v>49</v>
      </c>
      <c r="AI108" s="17" t="s">
        <v>49</v>
      </c>
      <c r="AJ108" s="17" t="s">
        <v>49</v>
      </c>
      <c r="AK108" s="17" t="s">
        <v>49</v>
      </c>
      <c r="AL108" s="17" t="s">
        <v>49</v>
      </c>
      <c r="AM108" s="17" t="s">
        <v>49</v>
      </c>
      <c r="AN108" s="17" t="s">
        <v>49</v>
      </c>
      <c r="AO108" s="17" t="s">
        <v>49</v>
      </c>
      <c r="AP108" s="17" t="s">
        <v>49</v>
      </c>
      <c r="AQ108" s="17" t="s">
        <v>49</v>
      </c>
      <c r="AR108" s="17" t="s">
        <v>49</v>
      </c>
      <c r="AS108" s="17" t="s">
        <v>49</v>
      </c>
      <c r="AT108" s="17" t="s">
        <v>49</v>
      </c>
      <c r="AU108" s="17" t="s">
        <v>49</v>
      </c>
    </row>
    <row r="109" spans="1:47" ht="16" customHeight="1">
      <c r="A109" s="15">
        <v>97</v>
      </c>
      <c r="B109" s="16" t="s">
        <v>124</v>
      </c>
      <c r="C109" s="2" t="s">
        <v>118</v>
      </c>
      <c r="E109" s="13">
        <v>58.82</v>
      </c>
      <c r="F109" s="13">
        <v>17.079999999999998</v>
      </c>
      <c r="G109" s="13">
        <v>8.26</v>
      </c>
      <c r="H109" s="13">
        <v>0.15</v>
      </c>
      <c r="I109" s="13">
        <v>3.21</v>
      </c>
      <c r="J109" s="13">
        <v>7.66</v>
      </c>
      <c r="K109" s="13">
        <v>2.67</v>
      </c>
      <c r="L109" s="13">
        <v>1.1499999999999999</v>
      </c>
      <c r="M109" s="13">
        <v>0.85</v>
      </c>
      <c r="N109" s="13">
        <v>0.17</v>
      </c>
      <c r="O109" s="13">
        <v>100</v>
      </c>
      <c r="P109" s="13"/>
      <c r="Q109" s="6">
        <f t="shared" si="0"/>
        <v>2.5732087227414331</v>
      </c>
      <c r="R109" s="6">
        <f t="shared" si="1"/>
        <v>2.0677966101694913</v>
      </c>
      <c r="S109" s="6"/>
      <c r="T109" s="25">
        <v>218</v>
      </c>
      <c r="U109" s="25">
        <v>348.9</v>
      </c>
      <c r="V109" s="25">
        <v>341.9</v>
      </c>
      <c r="W109" s="25">
        <v>22.3</v>
      </c>
      <c r="X109" s="25">
        <v>100.5</v>
      </c>
      <c r="Y109" s="25">
        <v>30.1</v>
      </c>
      <c r="Z109" s="25">
        <v>4.0999999999999996</v>
      </c>
      <c r="AA109" s="17" t="s">
        <v>49</v>
      </c>
      <c r="AB109" s="17" t="s">
        <v>49</v>
      </c>
      <c r="AC109" s="17" t="s">
        <v>49</v>
      </c>
      <c r="AD109" s="25">
        <v>26.8</v>
      </c>
      <c r="AE109" s="17" t="s">
        <v>49</v>
      </c>
      <c r="AF109" s="17" t="s">
        <v>49</v>
      </c>
      <c r="AG109" s="17" t="s">
        <v>49</v>
      </c>
      <c r="AH109" s="17" t="s">
        <v>49</v>
      </c>
      <c r="AI109" s="17" t="s">
        <v>49</v>
      </c>
      <c r="AJ109" s="17" t="s">
        <v>49</v>
      </c>
      <c r="AK109" s="17" t="s">
        <v>49</v>
      </c>
      <c r="AL109" s="17" t="s">
        <v>49</v>
      </c>
      <c r="AM109" s="17" t="s">
        <v>49</v>
      </c>
      <c r="AN109" s="17" t="s">
        <v>49</v>
      </c>
      <c r="AO109" s="17" t="s">
        <v>49</v>
      </c>
      <c r="AP109" s="17" t="s">
        <v>49</v>
      </c>
      <c r="AQ109" s="17" t="s">
        <v>49</v>
      </c>
      <c r="AR109" s="17" t="s">
        <v>49</v>
      </c>
      <c r="AS109" s="25">
        <v>6</v>
      </c>
      <c r="AT109" s="25">
        <v>4.4000000000000004</v>
      </c>
      <c r="AU109" s="17" t="s">
        <v>49</v>
      </c>
    </row>
    <row r="110" spans="1:47" ht="16" customHeight="1">
      <c r="A110" s="15">
        <v>98</v>
      </c>
      <c r="B110" s="16" t="s">
        <v>125</v>
      </c>
      <c r="C110" s="2" t="s">
        <v>118</v>
      </c>
      <c r="E110" s="13">
        <v>58.87</v>
      </c>
      <c r="F110" s="13">
        <v>17.16</v>
      </c>
      <c r="G110" s="13">
        <v>8.1199999999999992</v>
      </c>
      <c r="H110" s="13">
        <v>0.15</v>
      </c>
      <c r="I110" s="13">
        <v>3.22</v>
      </c>
      <c r="J110" s="13">
        <v>7.73</v>
      </c>
      <c r="K110" s="13">
        <v>2.64</v>
      </c>
      <c r="L110" s="13">
        <v>1.1000000000000001</v>
      </c>
      <c r="M110" s="13">
        <v>0.84</v>
      </c>
      <c r="N110" s="13">
        <v>0.17</v>
      </c>
      <c r="O110" s="13">
        <v>100</v>
      </c>
      <c r="P110" s="13"/>
      <c r="Q110" s="6">
        <f t="shared" si="0"/>
        <v>2.5217391304347823</v>
      </c>
      <c r="R110" s="6">
        <f t="shared" si="1"/>
        <v>2.1133004926108376</v>
      </c>
      <c r="S110" s="6"/>
      <c r="T110" s="25">
        <v>215.7</v>
      </c>
      <c r="U110" s="25">
        <v>342.1</v>
      </c>
      <c r="V110" s="25">
        <v>341.2</v>
      </c>
      <c r="W110" s="25">
        <v>22</v>
      </c>
      <c r="X110" s="25">
        <v>97.5</v>
      </c>
      <c r="Y110" s="25">
        <v>29.8</v>
      </c>
      <c r="Z110" s="25">
        <v>4.3</v>
      </c>
      <c r="AA110" s="17" t="s">
        <v>49</v>
      </c>
      <c r="AB110" s="17" t="s">
        <v>49</v>
      </c>
      <c r="AC110" s="17" t="s">
        <v>49</v>
      </c>
      <c r="AD110" s="25">
        <v>26.8</v>
      </c>
      <c r="AE110" s="17" t="s">
        <v>49</v>
      </c>
      <c r="AF110" s="17" t="s">
        <v>49</v>
      </c>
      <c r="AG110" s="17" t="s">
        <v>49</v>
      </c>
      <c r="AH110" s="17" t="s">
        <v>49</v>
      </c>
      <c r="AI110" s="17" t="s">
        <v>49</v>
      </c>
      <c r="AJ110" s="17" t="s">
        <v>49</v>
      </c>
      <c r="AK110" s="17" t="s">
        <v>49</v>
      </c>
      <c r="AL110" s="17" t="s">
        <v>49</v>
      </c>
      <c r="AM110" s="17" t="s">
        <v>49</v>
      </c>
      <c r="AN110" s="17" t="s">
        <v>49</v>
      </c>
      <c r="AO110" s="17" t="s">
        <v>49</v>
      </c>
      <c r="AP110" s="17" t="s">
        <v>49</v>
      </c>
      <c r="AQ110" s="17" t="s">
        <v>49</v>
      </c>
      <c r="AR110" s="17" t="s">
        <v>49</v>
      </c>
      <c r="AS110" s="25">
        <v>6.6</v>
      </c>
      <c r="AT110" s="25">
        <v>4.5</v>
      </c>
      <c r="AU110" s="17" t="s">
        <v>49</v>
      </c>
    </row>
    <row r="111" spans="1:47" ht="16" customHeight="1">
      <c r="A111" s="15">
        <v>99</v>
      </c>
      <c r="B111" s="16" t="s">
        <v>126</v>
      </c>
      <c r="C111" s="2" t="s">
        <v>118</v>
      </c>
      <c r="E111" s="13">
        <v>67.180000000000007</v>
      </c>
      <c r="F111" s="13">
        <v>15.49</v>
      </c>
      <c r="G111" s="13">
        <v>5.59</v>
      </c>
      <c r="H111" s="13">
        <v>0.13</v>
      </c>
      <c r="I111" s="13">
        <v>1.58</v>
      </c>
      <c r="J111" s="13">
        <v>4.84</v>
      </c>
      <c r="K111" s="13">
        <v>2.3199999999999998</v>
      </c>
      <c r="L111" s="13">
        <v>1.86</v>
      </c>
      <c r="M111" s="13">
        <v>0.78</v>
      </c>
      <c r="N111" s="13">
        <v>0.23</v>
      </c>
      <c r="O111" s="13">
        <v>100</v>
      </c>
      <c r="P111" s="13"/>
      <c r="Q111" s="6">
        <f t="shared" si="0"/>
        <v>3.5379746835443036</v>
      </c>
      <c r="R111" s="6">
        <f t="shared" si="1"/>
        <v>2.7710196779964225</v>
      </c>
      <c r="S111" s="6"/>
      <c r="T111" s="17" t="s">
        <v>49</v>
      </c>
      <c r="U111" s="17" t="s">
        <v>49</v>
      </c>
      <c r="V111" s="17" t="s">
        <v>49</v>
      </c>
      <c r="W111" s="17" t="s">
        <v>49</v>
      </c>
      <c r="X111" s="17" t="s">
        <v>49</v>
      </c>
      <c r="Y111" s="17" t="s">
        <v>49</v>
      </c>
      <c r="Z111" s="17" t="s">
        <v>49</v>
      </c>
      <c r="AA111" s="17" t="s">
        <v>49</v>
      </c>
      <c r="AB111" s="17" t="s">
        <v>49</v>
      </c>
      <c r="AC111" s="17" t="s">
        <v>49</v>
      </c>
      <c r="AD111" s="17" t="s">
        <v>49</v>
      </c>
      <c r="AE111" s="17" t="s">
        <v>49</v>
      </c>
      <c r="AF111" s="17" t="s">
        <v>49</v>
      </c>
      <c r="AG111" s="17" t="s">
        <v>49</v>
      </c>
      <c r="AH111" s="17" t="s">
        <v>49</v>
      </c>
      <c r="AI111" s="17" t="s">
        <v>49</v>
      </c>
      <c r="AJ111" s="17" t="s">
        <v>49</v>
      </c>
      <c r="AK111" s="17" t="s">
        <v>49</v>
      </c>
      <c r="AL111" s="17" t="s">
        <v>49</v>
      </c>
      <c r="AM111" s="17" t="s">
        <v>49</v>
      </c>
      <c r="AN111" s="17" t="s">
        <v>49</v>
      </c>
      <c r="AO111" s="17" t="s">
        <v>49</v>
      </c>
      <c r="AP111" s="17" t="s">
        <v>49</v>
      </c>
      <c r="AQ111" s="17" t="s">
        <v>49</v>
      </c>
      <c r="AR111" s="17" t="s">
        <v>49</v>
      </c>
      <c r="AS111" s="17" t="s">
        <v>49</v>
      </c>
      <c r="AT111" s="17" t="s">
        <v>49</v>
      </c>
      <c r="AU111" s="17" t="s">
        <v>49</v>
      </c>
    </row>
    <row r="112" spans="1:47" ht="16" customHeight="1">
      <c r="A112" s="15">
        <v>100</v>
      </c>
      <c r="B112" s="16" t="s">
        <v>127</v>
      </c>
      <c r="C112" s="2" t="s">
        <v>118</v>
      </c>
      <c r="E112" s="13">
        <v>66.87</v>
      </c>
      <c r="F112" s="13">
        <v>15.41</v>
      </c>
      <c r="G112" s="13">
        <v>5.58</v>
      </c>
      <c r="H112" s="13">
        <v>0.14000000000000001</v>
      </c>
      <c r="I112" s="13">
        <v>1.59</v>
      </c>
      <c r="J112" s="13">
        <v>4.8099999999999996</v>
      </c>
      <c r="K112" s="13">
        <v>2.77</v>
      </c>
      <c r="L112" s="13">
        <v>1.81</v>
      </c>
      <c r="M112" s="13">
        <v>0.78</v>
      </c>
      <c r="N112" s="13">
        <v>0.23</v>
      </c>
      <c r="O112" s="13">
        <v>100</v>
      </c>
      <c r="P112" s="13"/>
      <c r="Q112" s="6">
        <f t="shared" si="0"/>
        <v>3.5094339622641506</v>
      </c>
      <c r="R112" s="6">
        <f t="shared" si="1"/>
        <v>2.7616487455197132</v>
      </c>
      <c r="S112" s="6"/>
      <c r="T112" s="17" t="s">
        <v>49</v>
      </c>
      <c r="U112" s="17" t="s">
        <v>49</v>
      </c>
      <c r="V112" s="17" t="s">
        <v>49</v>
      </c>
      <c r="W112" s="17" t="s">
        <v>49</v>
      </c>
      <c r="X112" s="17" t="s">
        <v>49</v>
      </c>
      <c r="Y112" s="17" t="s">
        <v>49</v>
      </c>
      <c r="Z112" s="17" t="s">
        <v>49</v>
      </c>
      <c r="AA112" s="17" t="s">
        <v>49</v>
      </c>
      <c r="AB112" s="17" t="s">
        <v>49</v>
      </c>
      <c r="AC112" s="17" t="s">
        <v>49</v>
      </c>
      <c r="AD112" s="17" t="s">
        <v>49</v>
      </c>
      <c r="AE112" s="17" t="s">
        <v>49</v>
      </c>
      <c r="AF112" s="17" t="s">
        <v>49</v>
      </c>
      <c r="AG112" s="17" t="s">
        <v>49</v>
      </c>
      <c r="AH112" s="17" t="s">
        <v>49</v>
      </c>
      <c r="AI112" s="17" t="s">
        <v>49</v>
      </c>
      <c r="AJ112" s="17" t="s">
        <v>49</v>
      </c>
      <c r="AK112" s="17" t="s">
        <v>49</v>
      </c>
      <c r="AL112" s="17" t="s">
        <v>49</v>
      </c>
      <c r="AM112" s="17" t="s">
        <v>49</v>
      </c>
      <c r="AN112" s="17" t="s">
        <v>49</v>
      </c>
      <c r="AO112" s="17" t="s">
        <v>49</v>
      </c>
      <c r="AP112" s="17" t="s">
        <v>49</v>
      </c>
      <c r="AQ112" s="17" t="s">
        <v>49</v>
      </c>
      <c r="AR112" s="17" t="s">
        <v>49</v>
      </c>
      <c r="AS112" s="17" t="s">
        <v>49</v>
      </c>
      <c r="AT112" s="17" t="s">
        <v>49</v>
      </c>
      <c r="AU112" s="17" t="s">
        <v>49</v>
      </c>
    </row>
    <row r="113" spans="1:47" ht="16" customHeight="1">
      <c r="A113" s="15">
        <v>101</v>
      </c>
      <c r="B113" s="16" t="s">
        <v>128</v>
      </c>
      <c r="C113" s="2" t="s">
        <v>118</v>
      </c>
      <c r="E113" s="13">
        <v>66.760000000000005</v>
      </c>
      <c r="F113" s="13">
        <v>15.23</v>
      </c>
      <c r="G113" s="13">
        <v>5.62</v>
      </c>
      <c r="H113" s="13">
        <v>0.14000000000000001</v>
      </c>
      <c r="I113" s="13">
        <v>1.62</v>
      </c>
      <c r="J113" s="13">
        <v>4.88</v>
      </c>
      <c r="K113" s="13">
        <v>2.96</v>
      </c>
      <c r="L113" s="13">
        <v>1.79</v>
      </c>
      <c r="M113" s="13">
        <v>0.78</v>
      </c>
      <c r="N113" s="13">
        <v>0.22</v>
      </c>
      <c r="O113" s="13">
        <v>100</v>
      </c>
      <c r="P113" s="13"/>
      <c r="Q113" s="6">
        <f t="shared" si="0"/>
        <v>3.4691358024691357</v>
      </c>
      <c r="R113" s="6">
        <f t="shared" si="1"/>
        <v>2.709964412811388</v>
      </c>
      <c r="S113" s="6"/>
      <c r="T113" s="17" t="s">
        <v>49</v>
      </c>
      <c r="U113" s="17" t="s">
        <v>49</v>
      </c>
      <c r="V113" s="17" t="s">
        <v>49</v>
      </c>
      <c r="W113" s="17" t="s">
        <v>49</v>
      </c>
      <c r="X113" s="17" t="s">
        <v>49</v>
      </c>
      <c r="Y113" s="17" t="s">
        <v>49</v>
      </c>
      <c r="Z113" s="17" t="s">
        <v>49</v>
      </c>
      <c r="AA113" s="17" t="s">
        <v>49</v>
      </c>
      <c r="AB113" s="17" t="s">
        <v>49</v>
      </c>
      <c r="AC113" s="17" t="s">
        <v>49</v>
      </c>
      <c r="AD113" s="17" t="s">
        <v>49</v>
      </c>
      <c r="AE113" s="17" t="s">
        <v>49</v>
      </c>
      <c r="AF113" s="17" t="s">
        <v>49</v>
      </c>
      <c r="AG113" s="17" t="s">
        <v>49</v>
      </c>
      <c r="AH113" s="17" t="s">
        <v>49</v>
      </c>
      <c r="AI113" s="17" t="s">
        <v>49</v>
      </c>
      <c r="AJ113" s="17" t="s">
        <v>49</v>
      </c>
      <c r="AK113" s="17" t="s">
        <v>49</v>
      </c>
      <c r="AL113" s="17" t="s">
        <v>49</v>
      </c>
      <c r="AM113" s="17" t="s">
        <v>49</v>
      </c>
      <c r="AN113" s="17" t="s">
        <v>49</v>
      </c>
      <c r="AO113" s="17" t="s">
        <v>49</v>
      </c>
      <c r="AP113" s="17" t="s">
        <v>49</v>
      </c>
      <c r="AQ113" s="17" t="s">
        <v>49</v>
      </c>
      <c r="AR113" s="17" t="s">
        <v>49</v>
      </c>
      <c r="AS113" s="17" t="s">
        <v>49</v>
      </c>
      <c r="AT113" s="17" t="s">
        <v>49</v>
      </c>
      <c r="AU113" s="17" t="s">
        <v>49</v>
      </c>
    </row>
    <row r="114" spans="1:47" ht="16" customHeight="1">
      <c r="A114" s="15">
        <v>102</v>
      </c>
      <c r="B114" s="16" t="s">
        <v>129</v>
      </c>
      <c r="C114" s="2" t="s">
        <v>118</v>
      </c>
      <c r="E114" s="13">
        <v>66.89</v>
      </c>
      <c r="F114" s="13">
        <v>15.25</v>
      </c>
      <c r="G114" s="13">
        <v>5.59</v>
      </c>
      <c r="H114" s="13">
        <v>0.13</v>
      </c>
      <c r="I114" s="13">
        <v>1.55</v>
      </c>
      <c r="J114" s="13">
        <v>4.83</v>
      </c>
      <c r="K114" s="13">
        <v>2.93</v>
      </c>
      <c r="L114" s="13">
        <v>1.83</v>
      </c>
      <c r="M114" s="13">
        <v>0.77</v>
      </c>
      <c r="N114" s="13">
        <v>0.22</v>
      </c>
      <c r="O114" s="13">
        <v>100</v>
      </c>
      <c r="P114" s="13"/>
      <c r="Q114" s="6">
        <f t="shared" si="0"/>
        <v>3.6064516129032258</v>
      </c>
      <c r="R114" s="6">
        <f t="shared" si="1"/>
        <v>2.7280858676207513</v>
      </c>
      <c r="S114" s="6"/>
      <c r="T114" s="17" t="s">
        <v>49</v>
      </c>
      <c r="U114" s="17" t="s">
        <v>49</v>
      </c>
      <c r="V114" s="17" t="s">
        <v>49</v>
      </c>
      <c r="W114" s="17" t="s">
        <v>49</v>
      </c>
      <c r="X114" s="17" t="s">
        <v>49</v>
      </c>
      <c r="Y114" s="17" t="s">
        <v>49</v>
      </c>
      <c r="Z114" s="17" t="s">
        <v>49</v>
      </c>
      <c r="AA114" s="17" t="s">
        <v>49</v>
      </c>
      <c r="AB114" s="17" t="s">
        <v>49</v>
      </c>
      <c r="AC114" s="17" t="s">
        <v>49</v>
      </c>
      <c r="AD114" s="17" t="s">
        <v>49</v>
      </c>
      <c r="AE114" s="17" t="s">
        <v>49</v>
      </c>
      <c r="AF114" s="17" t="s">
        <v>49</v>
      </c>
      <c r="AG114" s="17" t="s">
        <v>49</v>
      </c>
      <c r="AH114" s="17" t="s">
        <v>49</v>
      </c>
      <c r="AI114" s="17" t="s">
        <v>49</v>
      </c>
      <c r="AJ114" s="17" t="s">
        <v>49</v>
      </c>
      <c r="AK114" s="17" t="s">
        <v>49</v>
      </c>
      <c r="AL114" s="17" t="s">
        <v>49</v>
      </c>
      <c r="AM114" s="17" t="s">
        <v>49</v>
      </c>
      <c r="AN114" s="17" t="s">
        <v>49</v>
      </c>
      <c r="AO114" s="17" t="s">
        <v>49</v>
      </c>
      <c r="AP114" s="17" t="s">
        <v>49</v>
      </c>
      <c r="AQ114" s="17" t="s">
        <v>49</v>
      </c>
      <c r="AR114" s="17" t="s">
        <v>49</v>
      </c>
      <c r="AS114" s="17" t="s">
        <v>49</v>
      </c>
      <c r="AT114" s="17" t="s">
        <v>49</v>
      </c>
      <c r="AU114" s="17" t="s">
        <v>49</v>
      </c>
    </row>
    <row r="115" spans="1:47" ht="16" customHeight="1">
      <c r="A115" s="15">
        <v>103</v>
      </c>
      <c r="B115" s="16" t="s">
        <v>130</v>
      </c>
      <c r="C115" s="2" t="s">
        <v>118</v>
      </c>
      <c r="E115" s="13">
        <v>66.75</v>
      </c>
      <c r="F115" s="13">
        <v>15.39</v>
      </c>
      <c r="G115" s="13">
        <v>5.78</v>
      </c>
      <c r="H115" s="13">
        <v>0.14000000000000001</v>
      </c>
      <c r="I115" s="13">
        <v>1.57</v>
      </c>
      <c r="J115" s="13">
        <v>4.8899999999999997</v>
      </c>
      <c r="K115" s="13">
        <v>2.7</v>
      </c>
      <c r="L115" s="13">
        <v>1.79</v>
      </c>
      <c r="M115" s="13">
        <v>0.77</v>
      </c>
      <c r="N115" s="13">
        <v>0.23</v>
      </c>
      <c r="O115" s="13">
        <v>100</v>
      </c>
      <c r="P115" s="13"/>
      <c r="Q115" s="6">
        <f t="shared" si="0"/>
        <v>3.6815286624203822</v>
      </c>
      <c r="R115" s="6">
        <f t="shared" si="1"/>
        <v>2.6626297577854672</v>
      </c>
      <c r="S115" s="6"/>
      <c r="T115" s="25">
        <v>82.6</v>
      </c>
      <c r="U115" s="25">
        <v>535.1</v>
      </c>
      <c r="V115" s="25">
        <v>305.2</v>
      </c>
      <c r="W115" s="25">
        <v>27.8</v>
      </c>
      <c r="X115" s="25">
        <v>146.6</v>
      </c>
      <c r="Y115" s="25">
        <v>45.3</v>
      </c>
      <c r="Z115" s="25">
        <v>6.4</v>
      </c>
      <c r="AA115" s="17" t="s">
        <v>49</v>
      </c>
      <c r="AB115" s="17" t="s">
        <v>49</v>
      </c>
      <c r="AC115" s="17" t="s">
        <v>49</v>
      </c>
      <c r="AD115" s="25">
        <v>10.3</v>
      </c>
      <c r="AE115" s="17" t="s">
        <v>49</v>
      </c>
      <c r="AF115" s="17" t="s">
        <v>49</v>
      </c>
      <c r="AG115" s="17" t="s">
        <v>49</v>
      </c>
      <c r="AH115" s="17" t="s">
        <v>49</v>
      </c>
      <c r="AI115" s="17" t="s">
        <v>49</v>
      </c>
      <c r="AJ115" s="17" t="s">
        <v>49</v>
      </c>
      <c r="AK115" s="17" t="s">
        <v>49</v>
      </c>
      <c r="AL115" s="17" t="s">
        <v>49</v>
      </c>
      <c r="AM115" s="17" t="s">
        <v>49</v>
      </c>
      <c r="AN115" s="17" t="s">
        <v>49</v>
      </c>
      <c r="AO115" s="17" t="s">
        <v>49</v>
      </c>
      <c r="AP115" s="17" t="s">
        <v>49</v>
      </c>
      <c r="AQ115" s="17" t="s">
        <v>49</v>
      </c>
      <c r="AR115" s="17" t="s">
        <v>49</v>
      </c>
      <c r="AS115" s="25">
        <v>17.899999999999999</v>
      </c>
      <c r="AT115" s="25">
        <v>6</v>
      </c>
      <c r="AU115" s="17" t="s">
        <v>49</v>
      </c>
    </row>
    <row r="116" spans="1:47" ht="16" customHeight="1">
      <c r="A116" s="15">
        <v>104</v>
      </c>
      <c r="B116" s="16" t="s">
        <v>131</v>
      </c>
      <c r="C116" s="2" t="s">
        <v>118</v>
      </c>
      <c r="E116" s="13">
        <v>67.14</v>
      </c>
      <c r="F116" s="13">
        <v>15.53</v>
      </c>
      <c r="G116" s="13">
        <v>5.71</v>
      </c>
      <c r="H116" s="13">
        <v>0.14000000000000001</v>
      </c>
      <c r="I116" s="13">
        <v>1.53</v>
      </c>
      <c r="J116" s="13">
        <v>4.8</v>
      </c>
      <c r="K116" s="13">
        <v>2.3199999999999998</v>
      </c>
      <c r="L116" s="13">
        <v>1.81</v>
      </c>
      <c r="M116" s="13">
        <v>0.78</v>
      </c>
      <c r="N116" s="13">
        <v>0.23</v>
      </c>
      <c r="O116" s="13">
        <v>100</v>
      </c>
      <c r="P116" s="13"/>
      <c r="Q116" s="6">
        <f t="shared" si="0"/>
        <v>3.7320261437908497</v>
      </c>
      <c r="R116" s="6">
        <f t="shared" si="1"/>
        <v>2.7197898423817861</v>
      </c>
      <c r="S116" s="6"/>
      <c r="T116" s="25">
        <v>71.5</v>
      </c>
      <c r="U116" s="25">
        <v>537.79999999999995</v>
      </c>
      <c r="V116" s="25">
        <v>307.2</v>
      </c>
      <c r="W116" s="25">
        <v>28.2</v>
      </c>
      <c r="X116" s="25">
        <v>148.69999999999999</v>
      </c>
      <c r="Y116" s="25">
        <v>47.2</v>
      </c>
      <c r="Z116" s="25">
        <v>6.2</v>
      </c>
      <c r="AA116" s="17" t="s">
        <v>49</v>
      </c>
      <c r="AB116" s="17" t="s">
        <v>49</v>
      </c>
      <c r="AC116" s="17" t="s">
        <v>49</v>
      </c>
      <c r="AD116" s="25">
        <v>9.9</v>
      </c>
      <c r="AE116" s="17" t="s">
        <v>49</v>
      </c>
      <c r="AF116" s="17" t="s">
        <v>49</v>
      </c>
      <c r="AG116" s="17" t="s">
        <v>49</v>
      </c>
      <c r="AH116" s="17" t="s">
        <v>49</v>
      </c>
      <c r="AI116" s="17" t="s">
        <v>49</v>
      </c>
      <c r="AJ116" s="17" t="s">
        <v>49</v>
      </c>
      <c r="AK116" s="17" t="s">
        <v>49</v>
      </c>
      <c r="AL116" s="17" t="s">
        <v>49</v>
      </c>
      <c r="AM116" s="17" t="s">
        <v>49</v>
      </c>
      <c r="AN116" s="17" t="s">
        <v>49</v>
      </c>
      <c r="AO116" s="17" t="s">
        <v>49</v>
      </c>
      <c r="AP116" s="17" t="s">
        <v>49</v>
      </c>
      <c r="AQ116" s="17" t="s">
        <v>49</v>
      </c>
      <c r="AR116" s="17" t="s">
        <v>49</v>
      </c>
      <c r="AS116" s="25">
        <v>18</v>
      </c>
      <c r="AT116" s="25">
        <v>5.6</v>
      </c>
      <c r="AU116" s="17" t="s">
        <v>49</v>
      </c>
    </row>
    <row r="117" spans="1:47" ht="16" customHeight="1">
      <c r="A117" s="15">
        <v>105</v>
      </c>
      <c r="B117" s="16" t="s">
        <v>132</v>
      </c>
      <c r="C117" s="2" t="s">
        <v>118</v>
      </c>
      <c r="E117" s="13">
        <v>67.069999999999993</v>
      </c>
      <c r="F117" s="13">
        <v>15.43</v>
      </c>
      <c r="G117" s="13">
        <v>5.49</v>
      </c>
      <c r="H117" s="13">
        <v>0.13</v>
      </c>
      <c r="I117" s="13">
        <v>1.51</v>
      </c>
      <c r="J117" s="13">
        <v>4.67</v>
      </c>
      <c r="K117" s="13">
        <v>2.73</v>
      </c>
      <c r="L117" s="13">
        <v>1.99</v>
      </c>
      <c r="M117" s="13">
        <v>0.75</v>
      </c>
      <c r="N117" s="13">
        <v>0.22</v>
      </c>
      <c r="O117" s="13">
        <v>100</v>
      </c>
      <c r="P117" s="13"/>
      <c r="Q117" s="6">
        <f t="shared" si="0"/>
        <v>3.6357615894039736</v>
      </c>
      <c r="R117" s="6">
        <f t="shared" si="1"/>
        <v>2.8105646630236794</v>
      </c>
      <c r="S117" s="6"/>
      <c r="T117" s="17" t="s">
        <v>49</v>
      </c>
      <c r="U117" s="17" t="s">
        <v>49</v>
      </c>
      <c r="V117" s="17" t="s">
        <v>49</v>
      </c>
      <c r="W117" s="17" t="s">
        <v>49</v>
      </c>
      <c r="X117" s="17" t="s">
        <v>49</v>
      </c>
      <c r="Y117" s="17" t="s">
        <v>49</v>
      </c>
      <c r="Z117" s="17" t="s">
        <v>49</v>
      </c>
      <c r="AA117" s="17" t="s">
        <v>49</v>
      </c>
      <c r="AB117" s="17" t="s">
        <v>49</v>
      </c>
      <c r="AC117" s="17" t="s">
        <v>49</v>
      </c>
      <c r="AD117" s="17" t="s">
        <v>49</v>
      </c>
      <c r="AE117" s="17" t="s">
        <v>49</v>
      </c>
      <c r="AF117" s="17" t="s">
        <v>49</v>
      </c>
      <c r="AG117" s="17" t="s">
        <v>49</v>
      </c>
      <c r="AH117" s="17" t="s">
        <v>49</v>
      </c>
      <c r="AI117" s="17" t="s">
        <v>49</v>
      </c>
      <c r="AJ117" s="17" t="s">
        <v>49</v>
      </c>
      <c r="AK117" s="17" t="s">
        <v>49</v>
      </c>
      <c r="AL117" s="17" t="s">
        <v>49</v>
      </c>
      <c r="AM117" s="17" t="s">
        <v>49</v>
      </c>
      <c r="AN117" s="17" t="s">
        <v>49</v>
      </c>
      <c r="AO117" s="17" t="s">
        <v>49</v>
      </c>
      <c r="AP117" s="17" t="s">
        <v>49</v>
      </c>
      <c r="AQ117" s="17" t="s">
        <v>49</v>
      </c>
      <c r="AR117" s="17" t="s">
        <v>49</v>
      </c>
      <c r="AS117" s="17" t="s">
        <v>49</v>
      </c>
      <c r="AT117" s="17" t="s">
        <v>49</v>
      </c>
      <c r="AU117" s="17" t="s">
        <v>49</v>
      </c>
    </row>
    <row r="118" spans="1:47" ht="16" customHeight="1">
      <c r="A118" s="15">
        <v>106</v>
      </c>
      <c r="B118" s="16" t="s">
        <v>133</v>
      </c>
      <c r="C118" s="2" t="s">
        <v>118</v>
      </c>
      <c r="E118" s="13">
        <v>66.61</v>
      </c>
      <c r="F118" s="13">
        <v>15.3</v>
      </c>
      <c r="G118" s="13">
        <v>5.51</v>
      </c>
      <c r="H118" s="13">
        <v>0.14000000000000001</v>
      </c>
      <c r="I118" s="13">
        <v>1.55</v>
      </c>
      <c r="J118" s="13">
        <v>4.76</v>
      </c>
      <c r="K118" s="13">
        <v>3.32</v>
      </c>
      <c r="L118" s="13">
        <v>1.83</v>
      </c>
      <c r="M118" s="13">
        <v>0.77</v>
      </c>
      <c r="N118" s="13">
        <v>0.23</v>
      </c>
      <c r="O118" s="13">
        <v>100</v>
      </c>
      <c r="P118" s="13"/>
      <c r="Q118" s="6">
        <f t="shared" si="0"/>
        <v>3.5548387096774192</v>
      </c>
      <c r="R118" s="6">
        <f t="shared" si="1"/>
        <v>2.7767695099818512</v>
      </c>
      <c r="S118" s="6"/>
      <c r="T118" s="17" t="s">
        <v>49</v>
      </c>
      <c r="U118" s="17" t="s">
        <v>49</v>
      </c>
      <c r="V118" s="17" t="s">
        <v>49</v>
      </c>
      <c r="W118" s="17" t="s">
        <v>49</v>
      </c>
      <c r="X118" s="17" t="s">
        <v>49</v>
      </c>
      <c r="Y118" s="17" t="s">
        <v>49</v>
      </c>
      <c r="Z118" s="17" t="s">
        <v>49</v>
      </c>
      <c r="AA118" s="17" t="s">
        <v>49</v>
      </c>
      <c r="AB118" s="17" t="s">
        <v>49</v>
      </c>
      <c r="AC118" s="17" t="s">
        <v>49</v>
      </c>
      <c r="AD118" s="17" t="s">
        <v>49</v>
      </c>
      <c r="AE118" s="17" t="s">
        <v>49</v>
      </c>
      <c r="AF118" s="17" t="s">
        <v>49</v>
      </c>
      <c r="AG118" s="17" t="s">
        <v>49</v>
      </c>
      <c r="AH118" s="17" t="s">
        <v>49</v>
      </c>
      <c r="AI118" s="17" t="s">
        <v>49</v>
      </c>
      <c r="AJ118" s="17" t="s">
        <v>49</v>
      </c>
      <c r="AK118" s="17" t="s">
        <v>49</v>
      </c>
      <c r="AL118" s="17" t="s">
        <v>49</v>
      </c>
      <c r="AM118" s="17" t="s">
        <v>49</v>
      </c>
      <c r="AN118" s="17" t="s">
        <v>49</v>
      </c>
      <c r="AO118" s="17" t="s">
        <v>49</v>
      </c>
      <c r="AP118" s="17" t="s">
        <v>49</v>
      </c>
      <c r="AQ118" s="17" t="s">
        <v>49</v>
      </c>
      <c r="AR118" s="17" t="s">
        <v>49</v>
      </c>
      <c r="AS118" s="17" t="s">
        <v>49</v>
      </c>
      <c r="AT118" s="17" t="s">
        <v>49</v>
      </c>
      <c r="AU118" s="17" t="s">
        <v>49</v>
      </c>
    </row>
    <row r="119" spans="1:47" ht="16" customHeight="1">
      <c r="A119" s="15">
        <v>107</v>
      </c>
      <c r="B119" s="16" t="s">
        <v>134</v>
      </c>
      <c r="C119" s="2" t="s">
        <v>118</v>
      </c>
      <c r="E119" s="13">
        <v>66.489999999999995</v>
      </c>
      <c r="F119" s="13">
        <v>15.21</v>
      </c>
      <c r="G119" s="13">
        <v>5.63</v>
      </c>
      <c r="H119" s="13">
        <v>0.14000000000000001</v>
      </c>
      <c r="I119" s="13">
        <v>1.62</v>
      </c>
      <c r="J119" s="13">
        <v>4.8499999999999996</v>
      </c>
      <c r="K119" s="13">
        <v>3.25</v>
      </c>
      <c r="L119" s="13">
        <v>1.82</v>
      </c>
      <c r="M119" s="13">
        <v>0.77</v>
      </c>
      <c r="N119" s="13">
        <v>0.22</v>
      </c>
      <c r="O119" s="13">
        <v>100</v>
      </c>
      <c r="P119" s="13"/>
      <c r="Q119" s="6">
        <f t="shared" si="0"/>
        <v>3.4753086419753085</v>
      </c>
      <c r="R119" s="6">
        <f t="shared" si="1"/>
        <v>2.7015985790408528</v>
      </c>
      <c r="S119" s="6"/>
      <c r="T119" s="17" t="s">
        <v>49</v>
      </c>
      <c r="U119" s="17" t="s">
        <v>49</v>
      </c>
      <c r="V119" s="17" t="s">
        <v>49</v>
      </c>
      <c r="W119" s="17" t="s">
        <v>49</v>
      </c>
      <c r="X119" s="17" t="s">
        <v>49</v>
      </c>
      <c r="Y119" s="17" t="s">
        <v>49</v>
      </c>
      <c r="Z119" s="17" t="s">
        <v>49</v>
      </c>
      <c r="AA119" s="17" t="s">
        <v>49</v>
      </c>
      <c r="AB119" s="17" t="s">
        <v>49</v>
      </c>
      <c r="AC119" s="17" t="s">
        <v>49</v>
      </c>
      <c r="AD119" s="17" t="s">
        <v>49</v>
      </c>
      <c r="AE119" s="17" t="s">
        <v>49</v>
      </c>
      <c r="AF119" s="17" t="s">
        <v>49</v>
      </c>
      <c r="AG119" s="17" t="s">
        <v>49</v>
      </c>
      <c r="AH119" s="17" t="s">
        <v>49</v>
      </c>
      <c r="AI119" s="17" t="s">
        <v>49</v>
      </c>
      <c r="AJ119" s="17" t="s">
        <v>49</v>
      </c>
      <c r="AK119" s="17" t="s">
        <v>49</v>
      </c>
      <c r="AL119" s="17" t="s">
        <v>49</v>
      </c>
      <c r="AM119" s="17" t="s">
        <v>49</v>
      </c>
      <c r="AN119" s="17" t="s">
        <v>49</v>
      </c>
      <c r="AO119" s="17" t="s">
        <v>49</v>
      </c>
      <c r="AP119" s="17" t="s">
        <v>49</v>
      </c>
      <c r="AQ119" s="17" t="s">
        <v>49</v>
      </c>
      <c r="AR119" s="17" t="s">
        <v>49</v>
      </c>
      <c r="AS119" s="17" t="s">
        <v>49</v>
      </c>
      <c r="AT119" s="17" t="s">
        <v>49</v>
      </c>
      <c r="AU119" s="17" t="s">
        <v>49</v>
      </c>
    </row>
    <row r="120" spans="1:47" ht="16" customHeight="1">
      <c r="A120" s="15">
        <v>108</v>
      </c>
      <c r="B120" s="16" t="s">
        <v>135</v>
      </c>
      <c r="C120" s="2" t="s">
        <v>118</v>
      </c>
      <c r="E120" s="13">
        <v>66.849999999999994</v>
      </c>
      <c r="F120" s="13">
        <v>15.29</v>
      </c>
      <c r="G120" s="13">
        <v>5.41</v>
      </c>
      <c r="H120" s="13">
        <v>0.13</v>
      </c>
      <c r="I120" s="13">
        <v>1.55</v>
      </c>
      <c r="J120" s="13">
        <v>4.6500000000000004</v>
      </c>
      <c r="K120" s="13">
        <v>3.25</v>
      </c>
      <c r="L120" s="13">
        <v>1.91</v>
      </c>
      <c r="M120" s="13">
        <v>0.75</v>
      </c>
      <c r="N120" s="13">
        <v>0.22</v>
      </c>
      <c r="O120" s="13">
        <v>100</v>
      </c>
      <c r="P120" s="13"/>
      <c r="Q120" s="6">
        <f t="shared" si="0"/>
        <v>3.4903225806451612</v>
      </c>
      <c r="R120" s="6">
        <f t="shared" si="1"/>
        <v>2.8262476894639552</v>
      </c>
      <c r="S120" s="6"/>
      <c r="T120" s="17" t="s">
        <v>49</v>
      </c>
      <c r="U120" s="17" t="s">
        <v>49</v>
      </c>
      <c r="V120" s="17" t="s">
        <v>49</v>
      </c>
      <c r="W120" s="17" t="s">
        <v>49</v>
      </c>
      <c r="X120" s="17" t="s">
        <v>49</v>
      </c>
      <c r="Y120" s="17" t="s">
        <v>49</v>
      </c>
      <c r="Z120" s="17" t="s">
        <v>49</v>
      </c>
      <c r="AA120" s="17" t="s">
        <v>49</v>
      </c>
      <c r="AB120" s="17" t="s">
        <v>49</v>
      </c>
      <c r="AC120" s="17" t="s">
        <v>49</v>
      </c>
      <c r="AD120" s="17" t="s">
        <v>49</v>
      </c>
      <c r="AE120" s="17" t="s">
        <v>49</v>
      </c>
      <c r="AF120" s="17" t="s">
        <v>49</v>
      </c>
      <c r="AG120" s="17" t="s">
        <v>49</v>
      </c>
      <c r="AH120" s="17" t="s">
        <v>49</v>
      </c>
      <c r="AI120" s="17" t="s">
        <v>49</v>
      </c>
      <c r="AJ120" s="17" t="s">
        <v>49</v>
      </c>
      <c r="AK120" s="17" t="s">
        <v>49</v>
      </c>
      <c r="AL120" s="17" t="s">
        <v>49</v>
      </c>
      <c r="AM120" s="17" t="s">
        <v>49</v>
      </c>
      <c r="AN120" s="17" t="s">
        <v>49</v>
      </c>
      <c r="AO120" s="17" t="s">
        <v>49</v>
      </c>
      <c r="AP120" s="17" t="s">
        <v>49</v>
      </c>
      <c r="AQ120" s="17" t="s">
        <v>49</v>
      </c>
      <c r="AR120" s="17" t="s">
        <v>49</v>
      </c>
      <c r="AS120" s="17" t="s">
        <v>49</v>
      </c>
      <c r="AT120" s="17" t="s">
        <v>49</v>
      </c>
      <c r="AU120" s="17" t="s">
        <v>49</v>
      </c>
    </row>
    <row r="121" spans="1:47" ht="16" customHeight="1">
      <c r="A121" s="15">
        <v>109</v>
      </c>
      <c r="B121" s="16" t="s">
        <v>136</v>
      </c>
      <c r="C121" s="2" t="s">
        <v>118</v>
      </c>
      <c r="E121" s="13">
        <v>66</v>
      </c>
      <c r="F121" s="13">
        <v>15.43</v>
      </c>
      <c r="G121" s="13">
        <v>5.61</v>
      </c>
      <c r="H121" s="13">
        <v>0.14000000000000001</v>
      </c>
      <c r="I121" s="13">
        <v>1.63</v>
      </c>
      <c r="J121" s="13">
        <v>4.92</v>
      </c>
      <c r="K121" s="13">
        <v>3.53</v>
      </c>
      <c r="L121" s="13">
        <v>1.75</v>
      </c>
      <c r="M121" s="13">
        <v>0.77</v>
      </c>
      <c r="N121" s="13">
        <v>0.23</v>
      </c>
      <c r="O121" s="13">
        <v>100</v>
      </c>
      <c r="P121" s="13"/>
      <c r="Q121" s="6">
        <f t="shared" si="0"/>
        <v>3.4417177914110435</v>
      </c>
      <c r="R121" s="6">
        <f t="shared" si="1"/>
        <v>2.7504456327985736</v>
      </c>
      <c r="S121" s="6"/>
      <c r="T121" s="17" t="s">
        <v>49</v>
      </c>
      <c r="U121" s="17" t="s">
        <v>49</v>
      </c>
      <c r="V121" s="17" t="s">
        <v>49</v>
      </c>
      <c r="W121" s="17" t="s">
        <v>49</v>
      </c>
      <c r="X121" s="17" t="s">
        <v>49</v>
      </c>
      <c r="Y121" s="17" t="s">
        <v>49</v>
      </c>
      <c r="Z121" s="17" t="s">
        <v>49</v>
      </c>
      <c r="AA121" s="17" t="s">
        <v>49</v>
      </c>
      <c r="AB121" s="17" t="s">
        <v>49</v>
      </c>
      <c r="AC121" s="17" t="s">
        <v>49</v>
      </c>
      <c r="AD121" s="17" t="s">
        <v>49</v>
      </c>
      <c r="AE121" s="17" t="s">
        <v>49</v>
      </c>
      <c r="AF121" s="17" t="s">
        <v>49</v>
      </c>
      <c r="AG121" s="17" t="s">
        <v>49</v>
      </c>
      <c r="AH121" s="17" t="s">
        <v>49</v>
      </c>
      <c r="AI121" s="17" t="s">
        <v>49</v>
      </c>
      <c r="AJ121" s="17" t="s">
        <v>49</v>
      </c>
      <c r="AK121" s="17" t="s">
        <v>49</v>
      </c>
      <c r="AL121" s="17" t="s">
        <v>49</v>
      </c>
      <c r="AM121" s="17" t="s">
        <v>49</v>
      </c>
      <c r="AN121" s="17" t="s">
        <v>49</v>
      </c>
      <c r="AO121" s="17" t="s">
        <v>49</v>
      </c>
      <c r="AP121" s="17" t="s">
        <v>49</v>
      </c>
      <c r="AQ121" s="17" t="s">
        <v>49</v>
      </c>
      <c r="AR121" s="17" t="s">
        <v>49</v>
      </c>
      <c r="AS121" s="17" t="s">
        <v>49</v>
      </c>
      <c r="AT121" s="17" t="s">
        <v>49</v>
      </c>
      <c r="AU121" s="17" t="s">
        <v>49</v>
      </c>
    </row>
    <row r="122" spans="1:47" ht="16" customHeight="1">
      <c r="A122" s="15">
        <v>110</v>
      </c>
      <c r="B122" s="16" t="s">
        <v>137</v>
      </c>
      <c r="C122" s="2" t="s">
        <v>118</v>
      </c>
      <c r="E122" s="13">
        <v>66.34</v>
      </c>
      <c r="F122" s="13">
        <v>15.3</v>
      </c>
      <c r="G122" s="13">
        <v>5.5</v>
      </c>
      <c r="H122" s="13">
        <v>0.14000000000000001</v>
      </c>
      <c r="I122" s="13">
        <v>1.56</v>
      </c>
      <c r="J122" s="13">
        <v>4.79</v>
      </c>
      <c r="K122" s="13">
        <v>3.6</v>
      </c>
      <c r="L122" s="13">
        <v>1.77</v>
      </c>
      <c r="M122" s="13">
        <v>0.77</v>
      </c>
      <c r="N122" s="13">
        <v>0.23</v>
      </c>
      <c r="O122" s="13">
        <v>100</v>
      </c>
      <c r="P122" s="13"/>
      <c r="Q122" s="6">
        <f t="shared" si="0"/>
        <v>3.5256410256410255</v>
      </c>
      <c r="R122" s="6">
        <f t="shared" si="1"/>
        <v>2.7818181818181817</v>
      </c>
      <c r="S122" s="6"/>
      <c r="T122" s="17" t="s">
        <v>49</v>
      </c>
      <c r="U122" s="17" t="s">
        <v>49</v>
      </c>
      <c r="V122" s="17" t="s">
        <v>49</v>
      </c>
      <c r="W122" s="17" t="s">
        <v>49</v>
      </c>
      <c r="X122" s="17" t="s">
        <v>49</v>
      </c>
      <c r="Y122" s="17" t="s">
        <v>49</v>
      </c>
      <c r="Z122" s="17" t="s">
        <v>49</v>
      </c>
      <c r="AA122" s="17" t="s">
        <v>49</v>
      </c>
      <c r="AB122" s="17" t="s">
        <v>49</v>
      </c>
      <c r="AC122" s="17" t="s">
        <v>49</v>
      </c>
      <c r="AD122" s="17" t="s">
        <v>49</v>
      </c>
      <c r="AE122" s="17" t="s">
        <v>49</v>
      </c>
      <c r="AF122" s="17" t="s">
        <v>49</v>
      </c>
      <c r="AG122" s="17" t="s">
        <v>49</v>
      </c>
      <c r="AH122" s="17" t="s">
        <v>49</v>
      </c>
      <c r="AI122" s="17" t="s">
        <v>49</v>
      </c>
      <c r="AJ122" s="17" t="s">
        <v>49</v>
      </c>
      <c r="AK122" s="17" t="s">
        <v>49</v>
      </c>
      <c r="AL122" s="17" t="s">
        <v>49</v>
      </c>
      <c r="AM122" s="17" t="s">
        <v>49</v>
      </c>
      <c r="AN122" s="17" t="s">
        <v>49</v>
      </c>
      <c r="AO122" s="17" t="s">
        <v>49</v>
      </c>
      <c r="AP122" s="17" t="s">
        <v>49</v>
      </c>
      <c r="AQ122" s="17" t="s">
        <v>49</v>
      </c>
      <c r="AR122" s="17" t="s">
        <v>49</v>
      </c>
      <c r="AS122" s="17" t="s">
        <v>49</v>
      </c>
      <c r="AT122" s="17" t="s">
        <v>49</v>
      </c>
      <c r="AU122" s="17" t="s">
        <v>49</v>
      </c>
    </row>
    <row r="123" spans="1:47" ht="16" customHeight="1">
      <c r="A123" s="15">
        <v>120</v>
      </c>
      <c r="B123" s="16" t="s">
        <v>138</v>
      </c>
      <c r="C123" s="2" t="s">
        <v>118</v>
      </c>
      <c r="E123" s="13">
        <v>64.75</v>
      </c>
      <c r="F123" s="13">
        <v>16</v>
      </c>
      <c r="G123" s="13">
        <v>6.2</v>
      </c>
      <c r="H123" s="13">
        <v>0.15</v>
      </c>
      <c r="I123" s="13">
        <v>1.65</v>
      </c>
      <c r="J123" s="13">
        <v>4.9400000000000004</v>
      </c>
      <c r="K123" s="13">
        <v>3.61</v>
      </c>
      <c r="L123" s="13">
        <v>1.68</v>
      </c>
      <c r="M123" s="13">
        <v>0.81</v>
      </c>
      <c r="N123" s="13">
        <v>0.23</v>
      </c>
      <c r="O123" s="13">
        <v>100</v>
      </c>
      <c r="P123" s="13"/>
      <c r="Q123" s="6">
        <f t="shared" si="0"/>
        <v>3.7575757575757578</v>
      </c>
      <c r="R123" s="6">
        <f t="shared" si="1"/>
        <v>2.5806451612903225</v>
      </c>
      <c r="S123" s="6"/>
      <c r="T123" s="25">
        <v>90</v>
      </c>
      <c r="U123" s="25">
        <v>493.3</v>
      </c>
      <c r="V123" s="25">
        <v>293.10000000000002</v>
      </c>
      <c r="W123" s="25">
        <v>27.8</v>
      </c>
      <c r="X123" s="25">
        <v>146.6</v>
      </c>
      <c r="Y123" s="25">
        <v>42.8</v>
      </c>
      <c r="Z123" s="25">
        <v>6.3</v>
      </c>
      <c r="AA123" s="17" t="s">
        <v>49</v>
      </c>
      <c r="AB123" s="17" t="s">
        <v>49</v>
      </c>
      <c r="AC123" s="17" t="s">
        <v>49</v>
      </c>
      <c r="AD123" s="25">
        <v>44.2</v>
      </c>
      <c r="AE123" s="17" t="s">
        <v>49</v>
      </c>
      <c r="AF123" s="17" t="s">
        <v>49</v>
      </c>
      <c r="AG123" s="17" t="s">
        <v>49</v>
      </c>
      <c r="AH123" s="17" t="s">
        <v>49</v>
      </c>
      <c r="AI123" s="17" t="s">
        <v>49</v>
      </c>
      <c r="AJ123" s="17" t="s">
        <v>49</v>
      </c>
      <c r="AK123" s="17" t="s">
        <v>49</v>
      </c>
      <c r="AL123" s="17" t="s">
        <v>49</v>
      </c>
      <c r="AM123" s="17" t="s">
        <v>49</v>
      </c>
      <c r="AN123" s="17" t="s">
        <v>49</v>
      </c>
      <c r="AO123" s="17" t="s">
        <v>49</v>
      </c>
      <c r="AP123" s="17" t="s">
        <v>49</v>
      </c>
      <c r="AQ123" s="17" t="s">
        <v>49</v>
      </c>
      <c r="AR123" s="17" t="s">
        <v>49</v>
      </c>
      <c r="AS123" s="25">
        <v>9.1999999999999993</v>
      </c>
      <c r="AT123" s="25">
        <v>5.5</v>
      </c>
      <c r="AU123" s="17" t="s">
        <v>49</v>
      </c>
    </row>
    <row r="124" spans="1:47" ht="16" customHeight="1">
      <c r="A124" s="15">
        <v>121</v>
      </c>
      <c r="B124" s="16" t="s">
        <v>139</v>
      </c>
      <c r="C124" s="2" t="s">
        <v>118</v>
      </c>
      <c r="E124" s="13">
        <v>65.680000000000007</v>
      </c>
      <c r="F124" s="13">
        <v>15.47</v>
      </c>
      <c r="G124" s="13">
        <v>5.71</v>
      </c>
      <c r="H124" s="13">
        <v>0.14000000000000001</v>
      </c>
      <c r="I124" s="13">
        <v>1.61</v>
      </c>
      <c r="J124" s="13">
        <v>4.88</v>
      </c>
      <c r="K124" s="13">
        <v>3.77</v>
      </c>
      <c r="L124" s="13">
        <v>1.74</v>
      </c>
      <c r="M124" s="13">
        <v>0.78</v>
      </c>
      <c r="N124" s="13">
        <v>0.22</v>
      </c>
      <c r="O124" s="13">
        <v>100</v>
      </c>
      <c r="P124" s="13"/>
      <c r="Q124" s="6">
        <f t="shared" si="0"/>
        <v>3.5465838509316767</v>
      </c>
      <c r="R124" s="6">
        <f t="shared" si="1"/>
        <v>2.7092819614711035</v>
      </c>
      <c r="S124" s="6"/>
      <c r="T124" s="17" t="s">
        <v>49</v>
      </c>
      <c r="U124" s="17" t="s">
        <v>49</v>
      </c>
      <c r="V124" s="17" t="s">
        <v>49</v>
      </c>
      <c r="W124" s="17" t="s">
        <v>49</v>
      </c>
      <c r="X124" s="17" t="s">
        <v>49</v>
      </c>
      <c r="Y124" s="17" t="s">
        <v>49</v>
      </c>
      <c r="Z124" s="17" t="s">
        <v>49</v>
      </c>
      <c r="AA124" s="17" t="s">
        <v>49</v>
      </c>
      <c r="AB124" s="17" t="s">
        <v>49</v>
      </c>
      <c r="AC124" s="17" t="s">
        <v>49</v>
      </c>
      <c r="AD124" s="17" t="s">
        <v>49</v>
      </c>
      <c r="AE124" s="17" t="s">
        <v>49</v>
      </c>
      <c r="AF124" s="17" t="s">
        <v>49</v>
      </c>
      <c r="AG124" s="17" t="s">
        <v>49</v>
      </c>
      <c r="AH124" s="17" t="s">
        <v>49</v>
      </c>
      <c r="AI124" s="17" t="s">
        <v>49</v>
      </c>
      <c r="AJ124" s="17" t="s">
        <v>49</v>
      </c>
      <c r="AK124" s="17" t="s">
        <v>49</v>
      </c>
      <c r="AL124" s="17" t="s">
        <v>49</v>
      </c>
      <c r="AM124" s="17" t="s">
        <v>49</v>
      </c>
      <c r="AN124" s="17" t="s">
        <v>49</v>
      </c>
      <c r="AO124" s="17" t="s">
        <v>49</v>
      </c>
      <c r="AP124" s="17" t="s">
        <v>49</v>
      </c>
      <c r="AQ124" s="17" t="s">
        <v>49</v>
      </c>
      <c r="AR124" s="17" t="s">
        <v>49</v>
      </c>
      <c r="AS124" s="17" t="s">
        <v>49</v>
      </c>
      <c r="AT124" s="17" t="s">
        <v>49</v>
      </c>
      <c r="AU124" s="17" t="s">
        <v>49</v>
      </c>
    </row>
    <row r="125" spans="1:47" ht="16" customHeight="1">
      <c r="A125" s="15">
        <v>122</v>
      </c>
      <c r="B125" s="16" t="s">
        <v>140</v>
      </c>
      <c r="C125" s="2" t="s">
        <v>118</v>
      </c>
      <c r="E125" s="13">
        <v>64.540000000000006</v>
      </c>
      <c r="F125" s="13">
        <v>15.67</v>
      </c>
      <c r="G125" s="13">
        <v>6.28</v>
      </c>
      <c r="H125" s="13">
        <v>0.14000000000000001</v>
      </c>
      <c r="I125" s="13">
        <v>1.79</v>
      </c>
      <c r="J125" s="13">
        <v>5.26</v>
      </c>
      <c r="K125" s="13">
        <v>3.65</v>
      </c>
      <c r="L125" s="13">
        <v>1.65</v>
      </c>
      <c r="M125" s="13">
        <v>0.8</v>
      </c>
      <c r="N125" s="13">
        <v>0.22</v>
      </c>
      <c r="O125" s="13">
        <v>100</v>
      </c>
      <c r="P125" s="13"/>
      <c r="Q125" s="6">
        <f t="shared" si="0"/>
        <v>3.5083798882681565</v>
      </c>
      <c r="R125" s="6">
        <f t="shared" si="1"/>
        <v>2.4952229299363058</v>
      </c>
      <c r="S125" s="6"/>
      <c r="T125" s="25">
        <v>102.6</v>
      </c>
      <c r="U125" s="25">
        <v>506.4</v>
      </c>
      <c r="V125" s="25">
        <v>309.2</v>
      </c>
      <c r="W125" s="25">
        <v>27.1</v>
      </c>
      <c r="X125" s="25">
        <v>139.30000000000001</v>
      </c>
      <c r="Y125" s="25">
        <v>39.4</v>
      </c>
      <c r="Z125" s="25">
        <v>5.8</v>
      </c>
      <c r="AA125" s="17" t="s">
        <v>49</v>
      </c>
      <c r="AB125" s="17" t="s">
        <v>49</v>
      </c>
      <c r="AC125" s="17" t="s">
        <v>49</v>
      </c>
      <c r="AD125" s="25">
        <v>40.1</v>
      </c>
      <c r="AE125" s="17" t="s">
        <v>49</v>
      </c>
      <c r="AF125" s="17" t="s">
        <v>49</v>
      </c>
      <c r="AG125" s="17" t="s">
        <v>49</v>
      </c>
      <c r="AH125" s="17" t="s">
        <v>49</v>
      </c>
      <c r="AI125" s="17" t="s">
        <v>49</v>
      </c>
      <c r="AJ125" s="17" t="s">
        <v>49</v>
      </c>
      <c r="AK125" s="17" t="s">
        <v>49</v>
      </c>
      <c r="AL125" s="17" t="s">
        <v>49</v>
      </c>
      <c r="AM125" s="17" t="s">
        <v>49</v>
      </c>
      <c r="AN125" s="17" t="s">
        <v>49</v>
      </c>
      <c r="AO125" s="17" t="s">
        <v>49</v>
      </c>
      <c r="AP125" s="17" t="s">
        <v>49</v>
      </c>
      <c r="AQ125" s="17" t="s">
        <v>49</v>
      </c>
      <c r="AR125" s="17" t="s">
        <v>49</v>
      </c>
      <c r="AS125" s="25">
        <v>10.8</v>
      </c>
      <c r="AT125" s="25">
        <v>4.5</v>
      </c>
      <c r="AU125" s="17" t="s">
        <v>49</v>
      </c>
    </row>
    <row r="126" spans="1:47" ht="16" customHeight="1">
      <c r="A126" s="15">
        <v>123</v>
      </c>
      <c r="B126" s="16" t="s">
        <v>141</v>
      </c>
      <c r="C126" s="2" t="s">
        <v>118</v>
      </c>
      <c r="E126" s="13">
        <v>65.2</v>
      </c>
      <c r="F126" s="13">
        <v>15.58</v>
      </c>
      <c r="G126" s="13">
        <v>5.88</v>
      </c>
      <c r="H126" s="13">
        <v>0.14000000000000001</v>
      </c>
      <c r="I126" s="13">
        <v>1.68</v>
      </c>
      <c r="J126" s="13">
        <v>5.09</v>
      </c>
      <c r="K126" s="13">
        <v>3.69</v>
      </c>
      <c r="L126" s="13">
        <v>1.72</v>
      </c>
      <c r="M126" s="13">
        <v>0.79</v>
      </c>
      <c r="N126" s="13">
        <v>0.22</v>
      </c>
      <c r="O126" s="13">
        <v>100</v>
      </c>
      <c r="P126" s="13"/>
      <c r="Q126" s="6">
        <f t="shared" si="0"/>
        <v>3.5</v>
      </c>
      <c r="R126" s="6">
        <f t="shared" si="1"/>
        <v>2.6496598639455784</v>
      </c>
      <c r="S126" s="6"/>
      <c r="T126" s="17" t="s">
        <v>49</v>
      </c>
      <c r="U126" s="17" t="s">
        <v>49</v>
      </c>
      <c r="V126" s="17" t="s">
        <v>49</v>
      </c>
      <c r="W126" s="17" t="s">
        <v>49</v>
      </c>
      <c r="X126" s="17" t="s">
        <v>49</v>
      </c>
      <c r="Y126" s="17" t="s">
        <v>49</v>
      </c>
      <c r="Z126" s="17" t="s">
        <v>49</v>
      </c>
      <c r="AA126" s="17" t="s">
        <v>49</v>
      </c>
      <c r="AB126" s="17" t="s">
        <v>49</v>
      </c>
      <c r="AC126" s="17" t="s">
        <v>49</v>
      </c>
      <c r="AD126" s="17" t="s">
        <v>49</v>
      </c>
      <c r="AE126" s="17" t="s">
        <v>49</v>
      </c>
      <c r="AF126" s="17" t="s">
        <v>49</v>
      </c>
      <c r="AG126" s="17" t="s">
        <v>49</v>
      </c>
      <c r="AH126" s="17" t="s">
        <v>49</v>
      </c>
      <c r="AI126" s="17" t="s">
        <v>49</v>
      </c>
      <c r="AJ126" s="17" t="s">
        <v>49</v>
      </c>
      <c r="AK126" s="17" t="s">
        <v>49</v>
      </c>
      <c r="AL126" s="17" t="s">
        <v>49</v>
      </c>
      <c r="AM126" s="17" t="s">
        <v>49</v>
      </c>
      <c r="AN126" s="17" t="s">
        <v>49</v>
      </c>
      <c r="AO126" s="17" t="s">
        <v>49</v>
      </c>
      <c r="AP126" s="17" t="s">
        <v>49</v>
      </c>
      <c r="AQ126" s="17" t="s">
        <v>49</v>
      </c>
      <c r="AR126" s="17" t="s">
        <v>49</v>
      </c>
      <c r="AS126" s="17" t="s">
        <v>49</v>
      </c>
      <c r="AT126" s="17" t="s">
        <v>49</v>
      </c>
      <c r="AU126" s="17" t="s">
        <v>49</v>
      </c>
    </row>
    <row r="127" spans="1:47" ht="16" customHeight="1">
      <c r="A127" s="15">
        <v>124</v>
      </c>
      <c r="B127" s="16" t="s">
        <v>142</v>
      </c>
      <c r="C127" s="2" t="s">
        <v>118</v>
      </c>
      <c r="E127" s="13">
        <v>64.290000000000006</v>
      </c>
      <c r="F127" s="13">
        <v>15.71</v>
      </c>
      <c r="G127" s="13">
        <v>6.42</v>
      </c>
      <c r="H127" s="13">
        <v>0.14000000000000001</v>
      </c>
      <c r="I127" s="13">
        <v>1.85</v>
      </c>
      <c r="J127" s="13">
        <v>5.36</v>
      </c>
      <c r="K127" s="13">
        <v>3.57</v>
      </c>
      <c r="L127" s="13">
        <v>1.64</v>
      </c>
      <c r="M127" s="13">
        <v>0.81</v>
      </c>
      <c r="N127" s="13">
        <v>0.21</v>
      </c>
      <c r="O127" s="13">
        <v>100</v>
      </c>
      <c r="P127" s="13"/>
      <c r="Q127" s="6">
        <f t="shared" si="0"/>
        <v>3.4702702702702699</v>
      </c>
      <c r="R127" s="6">
        <f t="shared" si="1"/>
        <v>2.4470404984423677</v>
      </c>
      <c r="S127" s="6"/>
      <c r="T127" s="25">
        <v>105</v>
      </c>
      <c r="U127" s="25">
        <v>483.2</v>
      </c>
      <c r="V127" s="25">
        <v>306.39999999999998</v>
      </c>
      <c r="W127" s="25">
        <v>26.5</v>
      </c>
      <c r="X127" s="25">
        <v>135.69999999999999</v>
      </c>
      <c r="Y127" s="25">
        <v>41.4</v>
      </c>
      <c r="Z127" s="25">
        <v>5.6</v>
      </c>
      <c r="AA127" s="17" t="s">
        <v>49</v>
      </c>
      <c r="AB127" s="17" t="s">
        <v>49</v>
      </c>
      <c r="AC127" s="17" t="s">
        <v>49</v>
      </c>
      <c r="AD127" s="25">
        <v>41.2</v>
      </c>
      <c r="AE127" s="17" t="s">
        <v>49</v>
      </c>
      <c r="AF127" s="17" t="s">
        <v>49</v>
      </c>
      <c r="AG127" s="17" t="s">
        <v>49</v>
      </c>
      <c r="AH127" s="17" t="s">
        <v>49</v>
      </c>
      <c r="AI127" s="17" t="s">
        <v>49</v>
      </c>
      <c r="AJ127" s="17" t="s">
        <v>49</v>
      </c>
      <c r="AK127" s="17" t="s">
        <v>49</v>
      </c>
      <c r="AL127" s="17" t="s">
        <v>49</v>
      </c>
      <c r="AM127" s="17" t="s">
        <v>49</v>
      </c>
      <c r="AN127" s="17" t="s">
        <v>49</v>
      </c>
      <c r="AO127" s="17" t="s">
        <v>49</v>
      </c>
      <c r="AP127" s="17" t="s">
        <v>49</v>
      </c>
      <c r="AQ127" s="17" t="s">
        <v>49</v>
      </c>
      <c r="AR127" s="17" t="s">
        <v>49</v>
      </c>
      <c r="AS127" s="25">
        <v>9.1999999999999993</v>
      </c>
      <c r="AT127" s="25">
        <v>4.5</v>
      </c>
      <c r="AU127" s="17" t="s">
        <v>49</v>
      </c>
    </row>
    <row r="128" spans="1:47" ht="16" customHeight="1">
      <c r="A128" s="15">
        <v>125</v>
      </c>
      <c r="B128" s="16" t="s">
        <v>143</v>
      </c>
      <c r="C128" s="2" t="s">
        <v>118</v>
      </c>
      <c r="E128" s="13">
        <v>65.760000000000005</v>
      </c>
      <c r="F128" s="13">
        <v>15.53</v>
      </c>
      <c r="G128" s="13">
        <v>5.68</v>
      </c>
      <c r="H128" s="13">
        <v>0.14000000000000001</v>
      </c>
      <c r="I128" s="13">
        <v>1.56</v>
      </c>
      <c r="J128" s="13">
        <v>4.83</v>
      </c>
      <c r="K128" s="13">
        <v>3.76</v>
      </c>
      <c r="L128" s="13">
        <v>1.74</v>
      </c>
      <c r="M128" s="13">
        <v>0.77</v>
      </c>
      <c r="N128" s="13">
        <v>0.23</v>
      </c>
      <c r="O128" s="13">
        <v>100</v>
      </c>
      <c r="P128" s="13"/>
      <c r="Q128" s="6">
        <f t="shared" si="0"/>
        <v>3.6410256410256405</v>
      </c>
      <c r="R128" s="6">
        <f t="shared" si="1"/>
        <v>2.734154929577465</v>
      </c>
      <c r="S128" s="6"/>
      <c r="T128" s="17" t="s">
        <v>49</v>
      </c>
      <c r="U128" s="17" t="s">
        <v>49</v>
      </c>
      <c r="V128" s="17" t="s">
        <v>49</v>
      </c>
      <c r="W128" s="17" t="s">
        <v>49</v>
      </c>
      <c r="X128" s="17" t="s">
        <v>49</v>
      </c>
      <c r="Y128" s="17" t="s">
        <v>49</v>
      </c>
      <c r="Z128" s="17" t="s">
        <v>49</v>
      </c>
      <c r="AA128" s="17" t="s">
        <v>49</v>
      </c>
      <c r="AB128" s="17" t="s">
        <v>49</v>
      </c>
      <c r="AC128" s="17" t="s">
        <v>49</v>
      </c>
      <c r="AD128" s="17" t="s">
        <v>49</v>
      </c>
      <c r="AE128" s="17" t="s">
        <v>49</v>
      </c>
      <c r="AF128" s="17" t="s">
        <v>49</v>
      </c>
      <c r="AG128" s="17" t="s">
        <v>49</v>
      </c>
      <c r="AH128" s="17" t="s">
        <v>49</v>
      </c>
      <c r="AI128" s="17" t="s">
        <v>49</v>
      </c>
      <c r="AJ128" s="17" t="s">
        <v>49</v>
      </c>
      <c r="AK128" s="17" t="s">
        <v>49</v>
      </c>
      <c r="AL128" s="17" t="s">
        <v>49</v>
      </c>
      <c r="AM128" s="17" t="s">
        <v>49</v>
      </c>
      <c r="AN128" s="17" t="s">
        <v>49</v>
      </c>
      <c r="AO128" s="17" t="s">
        <v>49</v>
      </c>
      <c r="AP128" s="17" t="s">
        <v>49</v>
      </c>
      <c r="AQ128" s="17" t="s">
        <v>49</v>
      </c>
      <c r="AR128" s="17" t="s">
        <v>49</v>
      </c>
      <c r="AS128" s="17" t="s">
        <v>49</v>
      </c>
      <c r="AT128" s="17" t="s">
        <v>49</v>
      </c>
      <c r="AU128" s="17" t="s">
        <v>49</v>
      </c>
    </row>
    <row r="129" spans="1:47" ht="16" customHeight="1">
      <c r="A129" s="15">
        <v>126</v>
      </c>
      <c r="B129" s="16" t="s">
        <v>144</v>
      </c>
      <c r="C129" s="2" t="s">
        <v>118</v>
      </c>
      <c r="E129" s="13">
        <v>65.930000000000007</v>
      </c>
      <c r="F129" s="13">
        <v>15.17</v>
      </c>
      <c r="G129" s="13">
        <v>5.65</v>
      </c>
      <c r="H129" s="13">
        <v>0.14000000000000001</v>
      </c>
      <c r="I129" s="13">
        <v>1.58</v>
      </c>
      <c r="J129" s="13">
        <v>4.8600000000000003</v>
      </c>
      <c r="K129" s="13">
        <v>3.91</v>
      </c>
      <c r="L129" s="13">
        <v>1.78</v>
      </c>
      <c r="M129" s="13">
        <v>0.77</v>
      </c>
      <c r="N129" s="13">
        <v>0.22</v>
      </c>
      <c r="O129" s="13">
        <v>100</v>
      </c>
      <c r="P129" s="13"/>
      <c r="Q129" s="6">
        <f t="shared" si="0"/>
        <v>3.5759493670886076</v>
      </c>
      <c r="R129" s="6">
        <f t="shared" si="1"/>
        <v>2.6849557522123892</v>
      </c>
      <c r="S129" s="6"/>
      <c r="T129" s="17" t="s">
        <v>49</v>
      </c>
      <c r="U129" s="17" t="s">
        <v>49</v>
      </c>
      <c r="V129" s="17" t="s">
        <v>49</v>
      </c>
      <c r="W129" s="17" t="s">
        <v>49</v>
      </c>
      <c r="X129" s="17" t="s">
        <v>49</v>
      </c>
      <c r="Y129" s="17" t="s">
        <v>49</v>
      </c>
      <c r="Z129" s="17" t="s">
        <v>49</v>
      </c>
      <c r="AA129" s="17" t="s">
        <v>49</v>
      </c>
      <c r="AB129" s="17" t="s">
        <v>49</v>
      </c>
      <c r="AC129" s="17" t="s">
        <v>49</v>
      </c>
      <c r="AD129" s="17" t="s">
        <v>49</v>
      </c>
      <c r="AE129" s="17" t="s">
        <v>49</v>
      </c>
      <c r="AF129" s="17" t="s">
        <v>49</v>
      </c>
      <c r="AG129" s="17" t="s">
        <v>49</v>
      </c>
      <c r="AH129" s="17" t="s">
        <v>49</v>
      </c>
      <c r="AI129" s="17" t="s">
        <v>49</v>
      </c>
      <c r="AJ129" s="17" t="s">
        <v>49</v>
      </c>
      <c r="AK129" s="17" t="s">
        <v>49</v>
      </c>
      <c r="AL129" s="17" t="s">
        <v>49</v>
      </c>
      <c r="AM129" s="17" t="s">
        <v>49</v>
      </c>
      <c r="AN129" s="17" t="s">
        <v>49</v>
      </c>
      <c r="AO129" s="17" t="s">
        <v>49</v>
      </c>
      <c r="AP129" s="17" t="s">
        <v>49</v>
      </c>
      <c r="AQ129" s="17" t="s">
        <v>49</v>
      </c>
      <c r="AR129" s="17" t="s">
        <v>49</v>
      </c>
      <c r="AS129" s="17" t="s">
        <v>49</v>
      </c>
      <c r="AT129" s="17" t="s">
        <v>49</v>
      </c>
      <c r="AU129" s="17" t="s">
        <v>49</v>
      </c>
    </row>
    <row r="130" spans="1:47" ht="16" customHeight="1">
      <c r="A130" s="15">
        <v>127</v>
      </c>
      <c r="B130" s="16" t="s">
        <v>145</v>
      </c>
      <c r="C130" s="2" t="s">
        <v>118</v>
      </c>
      <c r="E130" s="13">
        <v>65.91</v>
      </c>
      <c r="F130" s="13">
        <v>15.12</v>
      </c>
      <c r="G130" s="13">
        <v>5.68</v>
      </c>
      <c r="H130" s="13">
        <v>0.14000000000000001</v>
      </c>
      <c r="I130" s="13">
        <v>1.61</v>
      </c>
      <c r="J130" s="13">
        <v>4.9000000000000004</v>
      </c>
      <c r="K130" s="13">
        <v>3.89</v>
      </c>
      <c r="L130" s="13">
        <v>1.76</v>
      </c>
      <c r="M130" s="13">
        <v>0.77</v>
      </c>
      <c r="N130" s="13">
        <v>0.22</v>
      </c>
      <c r="O130" s="13">
        <v>100</v>
      </c>
      <c r="P130" s="13"/>
      <c r="Q130" s="6">
        <f t="shared" si="0"/>
        <v>3.5279503105590058</v>
      </c>
      <c r="R130" s="6">
        <f t="shared" si="1"/>
        <v>2.6619718309859155</v>
      </c>
      <c r="S130" s="6"/>
      <c r="T130" s="17" t="s">
        <v>49</v>
      </c>
      <c r="U130" s="17" t="s">
        <v>49</v>
      </c>
      <c r="V130" s="17" t="s">
        <v>49</v>
      </c>
      <c r="W130" s="17" t="s">
        <v>49</v>
      </c>
      <c r="X130" s="17" t="s">
        <v>49</v>
      </c>
      <c r="Y130" s="17" t="s">
        <v>49</v>
      </c>
      <c r="Z130" s="17" t="s">
        <v>49</v>
      </c>
      <c r="AA130" s="17" t="s">
        <v>49</v>
      </c>
      <c r="AB130" s="17" t="s">
        <v>49</v>
      </c>
      <c r="AC130" s="17" t="s">
        <v>49</v>
      </c>
      <c r="AD130" s="17" t="s">
        <v>49</v>
      </c>
      <c r="AE130" s="17" t="s">
        <v>49</v>
      </c>
      <c r="AF130" s="17" t="s">
        <v>49</v>
      </c>
      <c r="AG130" s="17" t="s">
        <v>49</v>
      </c>
      <c r="AH130" s="17" t="s">
        <v>49</v>
      </c>
      <c r="AI130" s="17" t="s">
        <v>49</v>
      </c>
      <c r="AJ130" s="17" t="s">
        <v>49</v>
      </c>
      <c r="AK130" s="17" t="s">
        <v>49</v>
      </c>
      <c r="AL130" s="17" t="s">
        <v>49</v>
      </c>
      <c r="AM130" s="17" t="s">
        <v>49</v>
      </c>
      <c r="AN130" s="17" t="s">
        <v>49</v>
      </c>
      <c r="AO130" s="17" t="s">
        <v>49</v>
      </c>
      <c r="AP130" s="17" t="s">
        <v>49</v>
      </c>
      <c r="AQ130" s="17" t="s">
        <v>49</v>
      </c>
      <c r="AR130" s="17" t="s">
        <v>49</v>
      </c>
      <c r="AS130" s="17" t="s">
        <v>49</v>
      </c>
      <c r="AT130" s="17" t="s">
        <v>49</v>
      </c>
      <c r="AU130" s="17" t="s">
        <v>49</v>
      </c>
    </row>
    <row r="131" spans="1:47" ht="16" customHeight="1">
      <c r="A131" s="15">
        <v>128</v>
      </c>
      <c r="B131" s="16" t="s">
        <v>146</v>
      </c>
      <c r="C131" s="2" t="s">
        <v>118</v>
      </c>
      <c r="E131" s="13">
        <v>65.930000000000007</v>
      </c>
      <c r="F131" s="13">
        <v>15.09</v>
      </c>
      <c r="G131" s="13">
        <v>5.69</v>
      </c>
      <c r="H131" s="13">
        <v>0.14000000000000001</v>
      </c>
      <c r="I131" s="13">
        <v>1.62</v>
      </c>
      <c r="J131" s="13">
        <v>4.9000000000000004</v>
      </c>
      <c r="K131" s="13">
        <v>3.87</v>
      </c>
      <c r="L131" s="13">
        <v>1.77</v>
      </c>
      <c r="M131" s="13">
        <v>0.77</v>
      </c>
      <c r="N131" s="13">
        <v>0.22</v>
      </c>
      <c r="O131" s="13">
        <v>100</v>
      </c>
      <c r="P131" s="13"/>
      <c r="Q131" s="6">
        <f t="shared" si="0"/>
        <v>3.5123456790123457</v>
      </c>
      <c r="R131" s="6">
        <f t="shared" si="1"/>
        <v>2.6520210896309311</v>
      </c>
      <c r="S131" s="6"/>
      <c r="T131" s="17" t="s">
        <v>49</v>
      </c>
      <c r="U131" s="17" t="s">
        <v>49</v>
      </c>
      <c r="V131" s="17" t="s">
        <v>49</v>
      </c>
      <c r="W131" s="17" t="s">
        <v>49</v>
      </c>
      <c r="X131" s="17" t="s">
        <v>49</v>
      </c>
      <c r="Y131" s="17" t="s">
        <v>49</v>
      </c>
      <c r="Z131" s="17" t="s">
        <v>49</v>
      </c>
      <c r="AA131" s="17" t="s">
        <v>49</v>
      </c>
      <c r="AB131" s="17" t="s">
        <v>49</v>
      </c>
      <c r="AC131" s="17" t="s">
        <v>49</v>
      </c>
      <c r="AD131" s="17" t="s">
        <v>49</v>
      </c>
      <c r="AE131" s="17" t="s">
        <v>49</v>
      </c>
      <c r="AF131" s="17" t="s">
        <v>49</v>
      </c>
      <c r="AG131" s="17" t="s">
        <v>49</v>
      </c>
      <c r="AH131" s="17" t="s">
        <v>49</v>
      </c>
      <c r="AI131" s="17" t="s">
        <v>49</v>
      </c>
      <c r="AJ131" s="17" t="s">
        <v>49</v>
      </c>
      <c r="AK131" s="17" t="s">
        <v>49</v>
      </c>
      <c r="AL131" s="17" t="s">
        <v>49</v>
      </c>
      <c r="AM131" s="17" t="s">
        <v>49</v>
      </c>
      <c r="AN131" s="17" t="s">
        <v>49</v>
      </c>
      <c r="AO131" s="17" t="s">
        <v>49</v>
      </c>
      <c r="AP131" s="17" t="s">
        <v>49</v>
      </c>
      <c r="AQ131" s="17" t="s">
        <v>49</v>
      </c>
      <c r="AR131" s="17" t="s">
        <v>49</v>
      </c>
      <c r="AS131" s="17" t="s">
        <v>49</v>
      </c>
      <c r="AT131" s="17" t="s">
        <v>49</v>
      </c>
      <c r="AU131" s="17" t="s">
        <v>49</v>
      </c>
    </row>
    <row r="132" spans="1:47" ht="16" customHeight="1">
      <c r="A132" s="15">
        <v>129</v>
      </c>
      <c r="B132" s="16" t="s">
        <v>147</v>
      </c>
      <c r="C132" s="2" t="s">
        <v>118</v>
      </c>
      <c r="E132" s="13">
        <v>65.930000000000007</v>
      </c>
      <c r="F132" s="13">
        <v>15.12</v>
      </c>
      <c r="G132" s="13">
        <v>5.67</v>
      </c>
      <c r="H132" s="13">
        <v>0.14000000000000001</v>
      </c>
      <c r="I132" s="13">
        <v>1.61</v>
      </c>
      <c r="J132" s="13">
        <v>4.9000000000000004</v>
      </c>
      <c r="K132" s="13">
        <v>3.87</v>
      </c>
      <c r="L132" s="13">
        <v>1.76</v>
      </c>
      <c r="M132" s="13">
        <v>0.77</v>
      </c>
      <c r="N132" s="13">
        <v>0.22</v>
      </c>
      <c r="O132" s="13">
        <v>100</v>
      </c>
      <c r="P132" s="13"/>
      <c r="Q132" s="6">
        <f t="shared" si="0"/>
        <v>3.5217391304347823</v>
      </c>
      <c r="R132" s="6">
        <f t="shared" si="1"/>
        <v>2.6666666666666665</v>
      </c>
      <c r="S132" s="6"/>
      <c r="T132" s="17" t="s">
        <v>49</v>
      </c>
      <c r="U132" s="17" t="s">
        <v>49</v>
      </c>
      <c r="V132" s="17" t="s">
        <v>49</v>
      </c>
      <c r="W132" s="17" t="s">
        <v>49</v>
      </c>
      <c r="X132" s="17" t="s">
        <v>49</v>
      </c>
      <c r="Y132" s="17" t="s">
        <v>49</v>
      </c>
      <c r="Z132" s="17" t="s">
        <v>49</v>
      </c>
      <c r="AA132" s="17" t="s">
        <v>49</v>
      </c>
      <c r="AB132" s="17" t="s">
        <v>49</v>
      </c>
      <c r="AC132" s="17" t="s">
        <v>49</v>
      </c>
      <c r="AD132" s="17" t="s">
        <v>49</v>
      </c>
      <c r="AE132" s="17" t="s">
        <v>49</v>
      </c>
      <c r="AF132" s="17" t="s">
        <v>49</v>
      </c>
      <c r="AG132" s="17" t="s">
        <v>49</v>
      </c>
      <c r="AH132" s="17" t="s">
        <v>49</v>
      </c>
      <c r="AI132" s="17" t="s">
        <v>49</v>
      </c>
      <c r="AJ132" s="17" t="s">
        <v>49</v>
      </c>
      <c r="AK132" s="17" t="s">
        <v>49</v>
      </c>
      <c r="AL132" s="17" t="s">
        <v>49</v>
      </c>
      <c r="AM132" s="17" t="s">
        <v>49</v>
      </c>
      <c r="AN132" s="17" t="s">
        <v>49</v>
      </c>
      <c r="AO132" s="17" t="s">
        <v>49</v>
      </c>
      <c r="AP132" s="17" t="s">
        <v>49</v>
      </c>
      <c r="AQ132" s="17" t="s">
        <v>49</v>
      </c>
      <c r="AR132" s="17" t="s">
        <v>49</v>
      </c>
      <c r="AS132" s="17" t="s">
        <v>49</v>
      </c>
      <c r="AT132" s="17" t="s">
        <v>49</v>
      </c>
      <c r="AU132" s="17" t="s">
        <v>49</v>
      </c>
    </row>
    <row r="133" spans="1:47" ht="16" customHeight="1">
      <c r="A133" s="15">
        <v>130</v>
      </c>
      <c r="B133" s="16" t="s">
        <v>148</v>
      </c>
      <c r="C133" s="2" t="s">
        <v>118</v>
      </c>
      <c r="E133" s="13">
        <v>65.66</v>
      </c>
      <c r="F133" s="13">
        <v>15.3</v>
      </c>
      <c r="G133" s="13">
        <v>5.7</v>
      </c>
      <c r="H133" s="13">
        <v>0.14000000000000001</v>
      </c>
      <c r="I133" s="13">
        <v>1.64</v>
      </c>
      <c r="J133" s="13">
        <v>4.9400000000000004</v>
      </c>
      <c r="K133" s="13">
        <v>3.86</v>
      </c>
      <c r="L133" s="13">
        <v>1.77</v>
      </c>
      <c r="M133" s="13">
        <v>0.77</v>
      </c>
      <c r="N133" s="13">
        <v>0.23</v>
      </c>
      <c r="O133" s="13">
        <v>100</v>
      </c>
      <c r="P133" s="13"/>
      <c r="Q133" s="6">
        <f t="shared" si="0"/>
        <v>3.4756097560975614</v>
      </c>
      <c r="R133" s="6">
        <f t="shared" si="1"/>
        <v>2.6842105263157894</v>
      </c>
      <c r="S133" s="6"/>
      <c r="T133" s="17" t="s">
        <v>49</v>
      </c>
      <c r="U133" s="17" t="s">
        <v>49</v>
      </c>
      <c r="V133" s="17" t="s">
        <v>49</v>
      </c>
      <c r="W133" s="17" t="s">
        <v>49</v>
      </c>
      <c r="X133" s="17" t="s">
        <v>49</v>
      </c>
      <c r="Y133" s="17" t="s">
        <v>49</v>
      </c>
      <c r="Z133" s="17" t="s">
        <v>49</v>
      </c>
      <c r="AA133" s="17" t="s">
        <v>49</v>
      </c>
      <c r="AB133" s="17" t="s">
        <v>49</v>
      </c>
      <c r="AC133" s="17" t="s">
        <v>49</v>
      </c>
      <c r="AD133" s="17" t="s">
        <v>49</v>
      </c>
      <c r="AE133" s="17" t="s">
        <v>49</v>
      </c>
      <c r="AF133" s="17" t="s">
        <v>49</v>
      </c>
      <c r="AG133" s="17" t="s">
        <v>49</v>
      </c>
      <c r="AH133" s="17" t="s">
        <v>49</v>
      </c>
      <c r="AI133" s="17" t="s">
        <v>49</v>
      </c>
      <c r="AJ133" s="17" t="s">
        <v>49</v>
      </c>
      <c r="AK133" s="17" t="s">
        <v>49</v>
      </c>
      <c r="AL133" s="17" t="s">
        <v>49</v>
      </c>
      <c r="AM133" s="17" t="s">
        <v>49</v>
      </c>
      <c r="AN133" s="17" t="s">
        <v>49</v>
      </c>
      <c r="AO133" s="17" t="s">
        <v>49</v>
      </c>
      <c r="AP133" s="17" t="s">
        <v>49</v>
      </c>
      <c r="AQ133" s="17" t="s">
        <v>49</v>
      </c>
      <c r="AR133" s="17" t="s">
        <v>49</v>
      </c>
      <c r="AS133" s="17" t="s">
        <v>49</v>
      </c>
      <c r="AT133" s="17" t="s">
        <v>49</v>
      </c>
      <c r="AU133" s="17" t="s">
        <v>49</v>
      </c>
    </row>
    <row r="134" spans="1:47" ht="16" customHeight="1">
      <c r="A134" s="15">
        <v>131</v>
      </c>
      <c r="B134" s="16" t="s">
        <v>149</v>
      </c>
      <c r="C134" s="2" t="s">
        <v>118</v>
      </c>
      <c r="E134" s="13">
        <v>65.989999999999995</v>
      </c>
      <c r="F134" s="13">
        <v>15.08</v>
      </c>
      <c r="G134" s="13">
        <v>5.69</v>
      </c>
      <c r="H134" s="13">
        <v>0.14000000000000001</v>
      </c>
      <c r="I134" s="13">
        <v>1.59</v>
      </c>
      <c r="J134" s="13">
        <v>4.88</v>
      </c>
      <c r="K134" s="13">
        <v>3.97</v>
      </c>
      <c r="L134" s="13">
        <v>1.67</v>
      </c>
      <c r="M134" s="13">
        <v>0.77</v>
      </c>
      <c r="N134" s="13">
        <v>0.22</v>
      </c>
      <c r="O134" s="13">
        <v>100</v>
      </c>
      <c r="P134" s="13"/>
      <c r="Q134" s="6">
        <f t="shared" si="0"/>
        <v>3.5786163522012577</v>
      </c>
      <c r="R134" s="6">
        <f t="shared" si="1"/>
        <v>2.6502636203866432</v>
      </c>
      <c r="S134" s="6"/>
      <c r="T134" s="17" t="s">
        <v>49</v>
      </c>
      <c r="U134" s="17" t="s">
        <v>49</v>
      </c>
      <c r="V134" s="17" t="s">
        <v>49</v>
      </c>
      <c r="W134" s="17" t="s">
        <v>49</v>
      </c>
      <c r="X134" s="17" t="s">
        <v>49</v>
      </c>
      <c r="Y134" s="17" t="s">
        <v>49</v>
      </c>
      <c r="Z134" s="17" t="s">
        <v>49</v>
      </c>
      <c r="AA134" s="17" t="s">
        <v>49</v>
      </c>
      <c r="AB134" s="17" t="s">
        <v>49</v>
      </c>
      <c r="AC134" s="17" t="s">
        <v>49</v>
      </c>
      <c r="AD134" s="17" t="s">
        <v>49</v>
      </c>
      <c r="AE134" s="17" t="s">
        <v>49</v>
      </c>
      <c r="AF134" s="17" t="s">
        <v>49</v>
      </c>
      <c r="AG134" s="17" t="s">
        <v>49</v>
      </c>
      <c r="AH134" s="17" t="s">
        <v>49</v>
      </c>
      <c r="AI134" s="17" t="s">
        <v>49</v>
      </c>
      <c r="AJ134" s="17" t="s">
        <v>49</v>
      </c>
      <c r="AK134" s="17" t="s">
        <v>49</v>
      </c>
      <c r="AL134" s="17" t="s">
        <v>49</v>
      </c>
      <c r="AM134" s="17" t="s">
        <v>49</v>
      </c>
      <c r="AN134" s="17" t="s">
        <v>49</v>
      </c>
      <c r="AO134" s="17" t="s">
        <v>49</v>
      </c>
      <c r="AP134" s="17" t="s">
        <v>49</v>
      </c>
      <c r="AQ134" s="17" t="s">
        <v>49</v>
      </c>
      <c r="AR134" s="17" t="s">
        <v>49</v>
      </c>
      <c r="AS134" s="17" t="s">
        <v>49</v>
      </c>
      <c r="AT134" s="17" t="s">
        <v>49</v>
      </c>
      <c r="AU134" s="17" t="s">
        <v>49</v>
      </c>
    </row>
    <row r="135" spans="1:47" ht="16" customHeight="1">
      <c r="A135" s="15">
        <v>132</v>
      </c>
      <c r="B135" s="16" t="s">
        <v>150</v>
      </c>
      <c r="C135" s="2" t="s">
        <v>118</v>
      </c>
      <c r="E135" s="13">
        <v>65.97</v>
      </c>
      <c r="F135" s="13">
        <v>15.09</v>
      </c>
      <c r="G135" s="13">
        <v>5.66</v>
      </c>
      <c r="H135" s="13">
        <v>0.14000000000000001</v>
      </c>
      <c r="I135" s="13">
        <v>1.6</v>
      </c>
      <c r="J135" s="13">
        <v>4.9000000000000004</v>
      </c>
      <c r="K135" s="13">
        <v>3.89</v>
      </c>
      <c r="L135" s="13">
        <v>1.76</v>
      </c>
      <c r="M135" s="13">
        <v>0.77</v>
      </c>
      <c r="N135" s="13">
        <v>0.22</v>
      </c>
      <c r="O135" s="13">
        <v>100</v>
      </c>
      <c r="P135" s="13"/>
      <c r="Q135" s="6">
        <f t="shared" si="0"/>
        <v>3.5375000000000001</v>
      </c>
      <c r="R135" s="6">
        <f t="shared" si="1"/>
        <v>2.6660777385159009</v>
      </c>
      <c r="S135" s="6"/>
      <c r="T135" s="17" t="s">
        <v>49</v>
      </c>
      <c r="U135" s="17" t="s">
        <v>49</v>
      </c>
      <c r="V135" s="17" t="s">
        <v>49</v>
      </c>
      <c r="W135" s="17" t="s">
        <v>49</v>
      </c>
      <c r="X135" s="17" t="s">
        <v>49</v>
      </c>
      <c r="Y135" s="17" t="s">
        <v>49</v>
      </c>
      <c r="Z135" s="17" t="s">
        <v>49</v>
      </c>
      <c r="AA135" s="17" t="s">
        <v>49</v>
      </c>
      <c r="AB135" s="17" t="s">
        <v>49</v>
      </c>
      <c r="AC135" s="17" t="s">
        <v>49</v>
      </c>
      <c r="AD135" s="17" t="s">
        <v>49</v>
      </c>
      <c r="AE135" s="17" t="s">
        <v>49</v>
      </c>
      <c r="AF135" s="17" t="s">
        <v>49</v>
      </c>
      <c r="AG135" s="17" t="s">
        <v>49</v>
      </c>
      <c r="AH135" s="17" t="s">
        <v>49</v>
      </c>
      <c r="AI135" s="17" t="s">
        <v>49</v>
      </c>
      <c r="AJ135" s="17" t="s">
        <v>49</v>
      </c>
      <c r="AK135" s="17" t="s">
        <v>49</v>
      </c>
      <c r="AL135" s="17" t="s">
        <v>49</v>
      </c>
      <c r="AM135" s="17" t="s">
        <v>49</v>
      </c>
      <c r="AN135" s="17" t="s">
        <v>49</v>
      </c>
      <c r="AO135" s="17" t="s">
        <v>49</v>
      </c>
      <c r="AP135" s="17" t="s">
        <v>49</v>
      </c>
      <c r="AQ135" s="17" t="s">
        <v>49</v>
      </c>
      <c r="AR135" s="17" t="s">
        <v>49</v>
      </c>
      <c r="AS135" s="17" t="s">
        <v>49</v>
      </c>
      <c r="AT135" s="17" t="s">
        <v>49</v>
      </c>
      <c r="AU135" s="17" t="s">
        <v>49</v>
      </c>
    </row>
    <row r="136" spans="1:47" ht="16" customHeight="1">
      <c r="A136" s="15">
        <v>133</v>
      </c>
      <c r="B136" s="16" t="s">
        <v>151</v>
      </c>
      <c r="C136" s="2" t="s">
        <v>118</v>
      </c>
      <c r="E136" s="13">
        <v>65.72</v>
      </c>
      <c r="F136" s="13">
        <v>15.34</v>
      </c>
      <c r="G136" s="13">
        <v>5.71</v>
      </c>
      <c r="H136" s="13">
        <v>0.14000000000000001</v>
      </c>
      <c r="I136" s="13">
        <v>1.62</v>
      </c>
      <c r="J136" s="13">
        <v>4.93</v>
      </c>
      <c r="K136" s="13">
        <v>3.84</v>
      </c>
      <c r="L136" s="13">
        <v>1.69</v>
      </c>
      <c r="M136" s="13">
        <v>0.77</v>
      </c>
      <c r="N136" s="13">
        <v>0.22</v>
      </c>
      <c r="O136" s="13">
        <v>100</v>
      </c>
      <c r="P136" s="13"/>
      <c r="Q136" s="6">
        <f t="shared" si="0"/>
        <v>3.524691358024691</v>
      </c>
      <c r="R136" s="6">
        <f t="shared" si="1"/>
        <v>2.6865148861646233</v>
      </c>
      <c r="S136" s="6"/>
      <c r="T136" s="17" t="s">
        <v>49</v>
      </c>
      <c r="U136" s="17" t="s">
        <v>49</v>
      </c>
      <c r="V136" s="17" t="s">
        <v>49</v>
      </c>
      <c r="W136" s="17" t="s">
        <v>49</v>
      </c>
      <c r="X136" s="17" t="s">
        <v>49</v>
      </c>
      <c r="Y136" s="17" t="s">
        <v>49</v>
      </c>
      <c r="Z136" s="17" t="s">
        <v>49</v>
      </c>
      <c r="AA136" s="17" t="s">
        <v>49</v>
      </c>
      <c r="AB136" s="17" t="s">
        <v>49</v>
      </c>
      <c r="AC136" s="17" t="s">
        <v>49</v>
      </c>
      <c r="AD136" s="17" t="s">
        <v>49</v>
      </c>
      <c r="AE136" s="17" t="s">
        <v>49</v>
      </c>
      <c r="AF136" s="17" t="s">
        <v>49</v>
      </c>
      <c r="AG136" s="17" t="s">
        <v>49</v>
      </c>
      <c r="AH136" s="17" t="s">
        <v>49</v>
      </c>
      <c r="AI136" s="17" t="s">
        <v>49</v>
      </c>
      <c r="AJ136" s="17" t="s">
        <v>49</v>
      </c>
      <c r="AK136" s="17" t="s">
        <v>49</v>
      </c>
      <c r="AL136" s="17" t="s">
        <v>49</v>
      </c>
      <c r="AM136" s="17" t="s">
        <v>49</v>
      </c>
      <c r="AN136" s="17" t="s">
        <v>49</v>
      </c>
      <c r="AO136" s="17" t="s">
        <v>49</v>
      </c>
      <c r="AP136" s="17" t="s">
        <v>49</v>
      </c>
      <c r="AQ136" s="17" t="s">
        <v>49</v>
      </c>
      <c r="AR136" s="17" t="s">
        <v>49</v>
      </c>
      <c r="AS136" s="17" t="s">
        <v>49</v>
      </c>
      <c r="AT136" s="17" t="s">
        <v>49</v>
      </c>
      <c r="AU136" s="17" t="s">
        <v>49</v>
      </c>
    </row>
    <row r="137" spans="1:47" ht="16" customHeight="1">
      <c r="A137" s="15">
        <v>134</v>
      </c>
      <c r="B137" s="16" t="s">
        <v>152</v>
      </c>
      <c r="C137" s="2" t="s">
        <v>118</v>
      </c>
      <c r="E137" s="13">
        <v>65.58</v>
      </c>
      <c r="F137" s="13">
        <v>15.29</v>
      </c>
      <c r="G137" s="13">
        <v>6.01</v>
      </c>
      <c r="H137" s="13">
        <v>0.14000000000000001</v>
      </c>
      <c r="I137" s="13">
        <v>1.6</v>
      </c>
      <c r="J137" s="13">
        <v>4.9000000000000004</v>
      </c>
      <c r="K137" s="13">
        <v>3.74</v>
      </c>
      <c r="L137" s="13">
        <v>1.74</v>
      </c>
      <c r="M137" s="13">
        <v>0.76</v>
      </c>
      <c r="N137" s="13">
        <v>0.22</v>
      </c>
      <c r="O137" s="13">
        <v>100</v>
      </c>
      <c r="P137" s="13"/>
      <c r="Q137" s="6">
        <f t="shared" si="0"/>
        <v>3.7562499999999996</v>
      </c>
      <c r="R137" s="6">
        <f t="shared" si="1"/>
        <v>2.5440931780366056</v>
      </c>
      <c r="S137" s="6"/>
      <c r="T137" s="25">
        <v>76.5</v>
      </c>
      <c r="U137" s="25">
        <v>506</v>
      </c>
      <c r="V137" s="25">
        <v>292.2</v>
      </c>
      <c r="W137" s="25">
        <v>27.3</v>
      </c>
      <c r="X137" s="25">
        <v>140.6</v>
      </c>
      <c r="Y137" s="25">
        <v>48.5</v>
      </c>
      <c r="Z137" s="25">
        <v>6</v>
      </c>
      <c r="AA137" s="17" t="s">
        <v>49</v>
      </c>
      <c r="AB137" s="17" t="s">
        <v>49</v>
      </c>
      <c r="AC137" s="17" t="s">
        <v>49</v>
      </c>
      <c r="AD137" s="25">
        <v>37.700000000000003</v>
      </c>
      <c r="AE137" s="17" t="s">
        <v>49</v>
      </c>
      <c r="AF137" s="17" t="s">
        <v>49</v>
      </c>
      <c r="AG137" s="17" t="s">
        <v>49</v>
      </c>
      <c r="AH137" s="17" t="s">
        <v>49</v>
      </c>
      <c r="AI137" s="17" t="s">
        <v>49</v>
      </c>
      <c r="AJ137" s="17" t="s">
        <v>49</v>
      </c>
      <c r="AK137" s="17" t="s">
        <v>49</v>
      </c>
      <c r="AL137" s="17" t="s">
        <v>49</v>
      </c>
      <c r="AM137" s="17" t="s">
        <v>49</v>
      </c>
      <c r="AN137" s="17" t="s">
        <v>49</v>
      </c>
      <c r="AO137" s="17" t="s">
        <v>49</v>
      </c>
      <c r="AP137" s="17" t="s">
        <v>49</v>
      </c>
      <c r="AQ137" s="17" t="s">
        <v>49</v>
      </c>
      <c r="AR137" s="17" t="s">
        <v>49</v>
      </c>
      <c r="AS137" s="25">
        <v>10.7</v>
      </c>
      <c r="AT137" s="25">
        <v>4.7</v>
      </c>
      <c r="AU137" s="17" t="s">
        <v>49</v>
      </c>
    </row>
    <row r="138" spans="1:47" ht="16" customHeight="1">
      <c r="A138" s="15">
        <v>135</v>
      </c>
      <c r="B138" s="16" t="s">
        <v>153</v>
      </c>
      <c r="C138" s="2" t="s">
        <v>118</v>
      </c>
      <c r="E138" s="13">
        <v>65.650000000000006</v>
      </c>
      <c r="F138" s="13">
        <v>15.28</v>
      </c>
      <c r="G138" s="13">
        <v>5.95</v>
      </c>
      <c r="H138" s="13">
        <v>0.14000000000000001</v>
      </c>
      <c r="I138" s="13">
        <v>1.57</v>
      </c>
      <c r="J138" s="13">
        <v>4.8899999999999997</v>
      </c>
      <c r="K138" s="13">
        <v>3.77</v>
      </c>
      <c r="L138" s="13">
        <v>1.76</v>
      </c>
      <c r="M138" s="13">
        <v>0.77</v>
      </c>
      <c r="N138" s="13">
        <v>0.22</v>
      </c>
      <c r="O138" s="13">
        <v>100</v>
      </c>
      <c r="P138" s="13"/>
      <c r="Q138" s="6">
        <f t="shared" si="0"/>
        <v>3.7898089171974521</v>
      </c>
      <c r="R138" s="6">
        <f t="shared" si="1"/>
        <v>2.5680672268907561</v>
      </c>
      <c r="S138" s="6"/>
      <c r="T138" s="25">
        <v>76.7</v>
      </c>
      <c r="U138" s="25">
        <v>514.4</v>
      </c>
      <c r="V138" s="25">
        <v>294.2</v>
      </c>
      <c r="W138" s="25">
        <v>27</v>
      </c>
      <c r="X138" s="25">
        <v>139.9</v>
      </c>
      <c r="Y138" s="25">
        <v>49.1</v>
      </c>
      <c r="Z138" s="25">
        <v>5.8</v>
      </c>
      <c r="AA138" s="17" t="s">
        <v>49</v>
      </c>
      <c r="AB138" s="17" t="s">
        <v>49</v>
      </c>
      <c r="AC138" s="17" t="s">
        <v>49</v>
      </c>
      <c r="AD138" s="25">
        <v>40.799999999999997</v>
      </c>
      <c r="AE138" s="17" t="s">
        <v>49</v>
      </c>
      <c r="AF138" s="17" t="s">
        <v>49</v>
      </c>
      <c r="AG138" s="17" t="s">
        <v>49</v>
      </c>
      <c r="AH138" s="17" t="s">
        <v>49</v>
      </c>
      <c r="AI138" s="17" t="s">
        <v>49</v>
      </c>
      <c r="AJ138" s="17" t="s">
        <v>49</v>
      </c>
      <c r="AK138" s="17" t="s">
        <v>49</v>
      </c>
      <c r="AL138" s="17" t="s">
        <v>49</v>
      </c>
      <c r="AM138" s="17" t="s">
        <v>49</v>
      </c>
      <c r="AN138" s="17" t="s">
        <v>49</v>
      </c>
      <c r="AO138" s="17" t="s">
        <v>49</v>
      </c>
      <c r="AP138" s="17" t="s">
        <v>49</v>
      </c>
      <c r="AQ138" s="17" t="s">
        <v>49</v>
      </c>
      <c r="AR138" s="17" t="s">
        <v>49</v>
      </c>
      <c r="AS138" s="25">
        <v>9.6</v>
      </c>
      <c r="AT138" s="25">
        <v>5.4</v>
      </c>
      <c r="AU138" s="17" t="s">
        <v>49</v>
      </c>
    </row>
    <row r="139" spans="1:47" ht="16" customHeight="1">
      <c r="A139" s="15">
        <v>136</v>
      </c>
      <c r="B139" s="16" t="s">
        <v>154</v>
      </c>
      <c r="C139" s="2" t="s">
        <v>118</v>
      </c>
      <c r="E139" s="13">
        <v>59.78</v>
      </c>
      <c r="F139" s="13">
        <v>17.61</v>
      </c>
      <c r="G139" s="13">
        <v>7.6</v>
      </c>
      <c r="H139" s="13">
        <v>0.16</v>
      </c>
      <c r="I139" s="13">
        <v>2.66</v>
      </c>
      <c r="J139" s="13">
        <v>6.74</v>
      </c>
      <c r="K139" s="13">
        <v>3.27</v>
      </c>
      <c r="L139" s="13">
        <v>1.1499999999999999</v>
      </c>
      <c r="M139" s="13">
        <v>0.83</v>
      </c>
      <c r="N139" s="13">
        <v>0.2</v>
      </c>
      <c r="O139" s="13">
        <v>100</v>
      </c>
      <c r="P139" s="13"/>
      <c r="Q139" s="6">
        <f t="shared" si="0"/>
        <v>2.8571428571428568</v>
      </c>
      <c r="R139" s="6">
        <f t="shared" si="1"/>
        <v>2.3171052631578948</v>
      </c>
      <c r="S139" s="6"/>
      <c r="T139" s="25">
        <v>185.1</v>
      </c>
      <c r="U139" s="25">
        <v>304.89999999999998</v>
      </c>
      <c r="V139" s="25">
        <v>285.10000000000002</v>
      </c>
      <c r="W139" s="25">
        <v>25.2</v>
      </c>
      <c r="X139" s="25">
        <v>97.6</v>
      </c>
      <c r="Y139" s="25">
        <v>27.8</v>
      </c>
      <c r="Z139" s="25">
        <v>4.2</v>
      </c>
      <c r="AA139" s="17" t="s">
        <v>49</v>
      </c>
      <c r="AB139" s="17" t="s">
        <v>49</v>
      </c>
      <c r="AC139" s="17" t="s">
        <v>49</v>
      </c>
      <c r="AD139" s="25">
        <v>32.6</v>
      </c>
      <c r="AE139" s="17" t="s">
        <v>49</v>
      </c>
      <c r="AF139" s="17" t="s">
        <v>49</v>
      </c>
      <c r="AG139" s="17" t="s">
        <v>49</v>
      </c>
      <c r="AH139" s="17" t="s">
        <v>49</v>
      </c>
      <c r="AI139" s="17" t="s">
        <v>49</v>
      </c>
      <c r="AJ139" s="17" t="s">
        <v>49</v>
      </c>
      <c r="AK139" s="17" t="s">
        <v>49</v>
      </c>
      <c r="AL139" s="17" t="s">
        <v>49</v>
      </c>
      <c r="AM139" s="17" t="s">
        <v>49</v>
      </c>
      <c r="AN139" s="17" t="s">
        <v>49</v>
      </c>
      <c r="AO139" s="17" t="s">
        <v>49</v>
      </c>
      <c r="AP139" s="17" t="s">
        <v>49</v>
      </c>
      <c r="AQ139" s="17" t="s">
        <v>49</v>
      </c>
      <c r="AR139" s="17" t="s">
        <v>49</v>
      </c>
      <c r="AS139" s="25">
        <v>5.8</v>
      </c>
      <c r="AT139" s="25">
        <v>2.4</v>
      </c>
      <c r="AU139" s="17" t="s">
        <v>49</v>
      </c>
    </row>
    <row r="140" spans="1:47" ht="16" customHeight="1">
      <c r="A140" s="15">
        <v>137</v>
      </c>
      <c r="B140" s="16" t="s">
        <v>155</v>
      </c>
      <c r="C140" s="2" t="s">
        <v>118</v>
      </c>
      <c r="E140" s="13">
        <v>59.92</v>
      </c>
      <c r="F140" s="13">
        <v>17.07</v>
      </c>
      <c r="G140" s="13">
        <v>7.55</v>
      </c>
      <c r="H140" s="13">
        <v>0.16</v>
      </c>
      <c r="I140" s="13">
        <v>2.72</v>
      </c>
      <c r="J140" s="13">
        <v>7.13</v>
      </c>
      <c r="K140" s="13">
        <v>3.29</v>
      </c>
      <c r="L140" s="13">
        <v>1.1499999999999999</v>
      </c>
      <c r="M140" s="13">
        <v>0.82</v>
      </c>
      <c r="N140" s="13">
        <v>0.19</v>
      </c>
      <c r="O140" s="13">
        <v>100</v>
      </c>
      <c r="P140" s="13"/>
      <c r="Q140" s="6">
        <f t="shared" si="0"/>
        <v>2.7757352941176467</v>
      </c>
      <c r="R140" s="6">
        <f t="shared" si="1"/>
        <v>2.2609271523178811</v>
      </c>
      <c r="S140" s="6"/>
      <c r="T140" s="17" t="s">
        <v>49</v>
      </c>
      <c r="U140" s="17" t="s">
        <v>49</v>
      </c>
      <c r="V140" s="17" t="s">
        <v>49</v>
      </c>
      <c r="W140" s="17" t="s">
        <v>49</v>
      </c>
      <c r="X140" s="17" t="s">
        <v>49</v>
      </c>
      <c r="Y140" s="17" t="s">
        <v>49</v>
      </c>
      <c r="Z140" s="17" t="s">
        <v>49</v>
      </c>
      <c r="AA140" s="17" t="s">
        <v>49</v>
      </c>
      <c r="AB140" s="17" t="s">
        <v>49</v>
      </c>
      <c r="AC140" s="17" t="s">
        <v>49</v>
      </c>
      <c r="AD140" s="17" t="s">
        <v>49</v>
      </c>
      <c r="AE140" s="17" t="s">
        <v>49</v>
      </c>
      <c r="AF140" s="17" t="s">
        <v>49</v>
      </c>
      <c r="AG140" s="17" t="s">
        <v>49</v>
      </c>
      <c r="AH140" s="17" t="s">
        <v>49</v>
      </c>
      <c r="AI140" s="17" t="s">
        <v>49</v>
      </c>
      <c r="AJ140" s="17" t="s">
        <v>49</v>
      </c>
      <c r="AK140" s="17" t="s">
        <v>49</v>
      </c>
      <c r="AL140" s="17" t="s">
        <v>49</v>
      </c>
      <c r="AM140" s="17" t="s">
        <v>49</v>
      </c>
      <c r="AN140" s="17" t="s">
        <v>49</v>
      </c>
      <c r="AO140" s="17" t="s">
        <v>49</v>
      </c>
      <c r="AP140" s="17" t="s">
        <v>49</v>
      </c>
      <c r="AQ140" s="17" t="s">
        <v>49</v>
      </c>
      <c r="AR140" s="17" t="s">
        <v>49</v>
      </c>
      <c r="AS140" s="17" t="s">
        <v>49</v>
      </c>
      <c r="AT140" s="17" t="s">
        <v>49</v>
      </c>
      <c r="AU140" s="17" t="s">
        <v>49</v>
      </c>
    </row>
    <row r="141" spans="1:47" ht="16" customHeight="1">
      <c r="A141" s="15">
        <v>138</v>
      </c>
      <c r="B141" s="16" t="s">
        <v>156</v>
      </c>
      <c r="C141" s="2" t="s">
        <v>118</v>
      </c>
      <c r="E141" s="13">
        <v>59.82</v>
      </c>
      <c r="F141" s="13">
        <v>17</v>
      </c>
      <c r="G141" s="13">
        <v>8.2799999999999994</v>
      </c>
      <c r="H141" s="13">
        <v>0.17</v>
      </c>
      <c r="I141" s="13">
        <v>2.64</v>
      </c>
      <c r="J141" s="13">
        <v>6.65</v>
      </c>
      <c r="K141" s="13">
        <v>3.25</v>
      </c>
      <c r="L141" s="13">
        <v>1.1599999999999999</v>
      </c>
      <c r="M141" s="13">
        <v>0.84</v>
      </c>
      <c r="N141" s="13">
        <v>0.2</v>
      </c>
      <c r="O141" s="13">
        <v>100</v>
      </c>
      <c r="P141" s="13"/>
      <c r="Q141" s="6">
        <f t="shared" si="0"/>
        <v>3.1363636363636358</v>
      </c>
      <c r="R141" s="6">
        <f t="shared" si="1"/>
        <v>2.0531400966183577</v>
      </c>
      <c r="S141" s="6"/>
      <c r="T141" s="25">
        <v>187.6</v>
      </c>
      <c r="U141" s="25">
        <v>339.4</v>
      </c>
      <c r="V141" s="25">
        <v>285.39999999999998</v>
      </c>
      <c r="W141" s="25">
        <v>27.7</v>
      </c>
      <c r="X141" s="25">
        <v>98.7</v>
      </c>
      <c r="Y141" s="25">
        <v>29.7</v>
      </c>
      <c r="Z141" s="25">
        <v>4.0999999999999996</v>
      </c>
      <c r="AA141" s="17" t="s">
        <v>49</v>
      </c>
      <c r="AB141" s="17" t="s">
        <v>49</v>
      </c>
      <c r="AC141" s="17" t="s">
        <v>49</v>
      </c>
      <c r="AD141" s="25">
        <v>28.2</v>
      </c>
      <c r="AE141" s="17" t="s">
        <v>49</v>
      </c>
      <c r="AF141" s="17" t="s">
        <v>49</v>
      </c>
      <c r="AG141" s="17" t="s">
        <v>49</v>
      </c>
      <c r="AH141" s="17" t="s">
        <v>49</v>
      </c>
      <c r="AI141" s="17" t="s">
        <v>49</v>
      </c>
      <c r="AJ141" s="17" t="s">
        <v>49</v>
      </c>
      <c r="AK141" s="17" t="s">
        <v>49</v>
      </c>
      <c r="AL141" s="17" t="s">
        <v>49</v>
      </c>
      <c r="AM141" s="17" t="s">
        <v>49</v>
      </c>
      <c r="AN141" s="17" t="s">
        <v>49</v>
      </c>
      <c r="AO141" s="17" t="s">
        <v>49</v>
      </c>
      <c r="AP141" s="17" t="s">
        <v>49</v>
      </c>
      <c r="AQ141" s="17" t="s">
        <v>49</v>
      </c>
      <c r="AR141" s="17" t="s">
        <v>49</v>
      </c>
      <c r="AS141" s="25">
        <v>5.5</v>
      </c>
      <c r="AT141" s="25">
        <v>2.9</v>
      </c>
      <c r="AU141" s="17" t="s">
        <v>49</v>
      </c>
    </row>
    <row r="142" spans="1:47" ht="16" customHeight="1">
      <c r="A142" s="15">
        <v>139</v>
      </c>
      <c r="B142" s="16" t="s">
        <v>157</v>
      </c>
      <c r="C142" s="2" t="s">
        <v>118</v>
      </c>
      <c r="E142" s="13">
        <v>59.58</v>
      </c>
      <c r="F142" s="13">
        <v>16.86</v>
      </c>
      <c r="G142" s="13">
        <v>8.41</v>
      </c>
      <c r="H142" s="13">
        <v>0.16</v>
      </c>
      <c r="I142" s="13">
        <v>2.61</v>
      </c>
      <c r="J142" s="13">
        <v>6.97</v>
      </c>
      <c r="K142" s="13">
        <v>3.24</v>
      </c>
      <c r="L142" s="13">
        <v>1.1599999999999999</v>
      </c>
      <c r="M142" s="13">
        <v>0.83</v>
      </c>
      <c r="N142" s="13">
        <v>0.2</v>
      </c>
      <c r="O142" s="13">
        <v>100</v>
      </c>
      <c r="P142" s="13"/>
      <c r="Q142" s="6">
        <f t="shared" si="0"/>
        <v>3.2222222222222223</v>
      </c>
      <c r="R142" s="6">
        <f t="shared" si="1"/>
        <v>2.0047562425683707</v>
      </c>
      <c r="S142" s="6"/>
      <c r="T142" s="25">
        <v>177.7</v>
      </c>
      <c r="U142" s="25">
        <v>298.89999999999998</v>
      </c>
      <c r="V142" s="25">
        <v>285.5</v>
      </c>
      <c r="W142" s="25">
        <v>27.4</v>
      </c>
      <c r="X142" s="25">
        <v>98.3</v>
      </c>
      <c r="Y142" s="25">
        <v>28.9</v>
      </c>
      <c r="Z142" s="25">
        <v>4.2</v>
      </c>
      <c r="AA142" s="17" t="s">
        <v>49</v>
      </c>
      <c r="AB142" s="17" t="s">
        <v>49</v>
      </c>
      <c r="AC142" s="17" t="s">
        <v>49</v>
      </c>
      <c r="AD142" s="25">
        <v>27.6</v>
      </c>
      <c r="AE142" s="17" t="s">
        <v>49</v>
      </c>
      <c r="AF142" s="17" t="s">
        <v>49</v>
      </c>
      <c r="AG142" s="17" t="s">
        <v>49</v>
      </c>
      <c r="AH142" s="17" t="s">
        <v>49</v>
      </c>
      <c r="AI142" s="17" t="s">
        <v>49</v>
      </c>
      <c r="AJ142" s="17" t="s">
        <v>49</v>
      </c>
      <c r="AK142" s="17" t="s">
        <v>49</v>
      </c>
      <c r="AL142" s="17" t="s">
        <v>49</v>
      </c>
      <c r="AM142" s="17" t="s">
        <v>49</v>
      </c>
      <c r="AN142" s="17" t="s">
        <v>49</v>
      </c>
      <c r="AO142" s="17" t="s">
        <v>49</v>
      </c>
      <c r="AP142" s="17" t="s">
        <v>49</v>
      </c>
      <c r="AQ142" s="17" t="s">
        <v>49</v>
      </c>
      <c r="AR142" s="17" t="s">
        <v>49</v>
      </c>
      <c r="AS142" s="25">
        <v>7.8</v>
      </c>
      <c r="AT142" s="25">
        <v>3</v>
      </c>
      <c r="AU142" s="17" t="s">
        <v>49</v>
      </c>
    </row>
    <row r="143" spans="1:47" ht="16" customHeight="1">
      <c r="A143" s="15">
        <v>140</v>
      </c>
      <c r="B143" s="16" t="s">
        <v>158</v>
      </c>
      <c r="C143" s="2" t="s">
        <v>118</v>
      </c>
      <c r="E143" s="13">
        <v>59.36</v>
      </c>
      <c r="F143" s="13">
        <v>17.25</v>
      </c>
      <c r="G143" s="13">
        <v>8.44</v>
      </c>
      <c r="H143" s="13">
        <v>0.17</v>
      </c>
      <c r="I143" s="13">
        <v>2.85</v>
      </c>
      <c r="J143" s="13">
        <v>6.44</v>
      </c>
      <c r="K143" s="13">
        <v>3.2</v>
      </c>
      <c r="L143" s="13">
        <v>1.23</v>
      </c>
      <c r="M143" s="13">
        <v>0.87</v>
      </c>
      <c r="N143" s="13">
        <v>0.19</v>
      </c>
      <c r="O143" s="13">
        <v>100</v>
      </c>
      <c r="P143" s="13"/>
      <c r="Q143" s="6">
        <f t="shared" si="0"/>
        <v>2.9614035087719297</v>
      </c>
      <c r="R143" s="6">
        <f t="shared" si="1"/>
        <v>2.0438388625592419</v>
      </c>
      <c r="S143" s="6"/>
      <c r="T143" s="25">
        <v>185.1</v>
      </c>
      <c r="U143" s="25">
        <v>347</v>
      </c>
      <c r="V143" s="25">
        <v>290.10000000000002</v>
      </c>
      <c r="W143" s="25">
        <v>25.9</v>
      </c>
      <c r="X143" s="25">
        <v>101.7</v>
      </c>
      <c r="Y143" s="25">
        <v>29.4</v>
      </c>
      <c r="Z143" s="25">
        <v>4.2</v>
      </c>
      <c r="AA143" s="17" t="s">
        <v>49</v>
      </c>
      <c r="AB143" s="17" t="s">
        <v>49</v>
      </c>
      <c r="AC143" s="17" t="s">
        <v>49</v>
      </c>
      <c r="AD143" s="25">
        <v>27.8</v>
      </c>
      <c r="AE143" s="17" t="s">
        <v>49</v>
      </c>
      <c r="AF143" s="17" t="s">
        <v>49</v>
      </c>
      <c r="AG143" s="17" t="s">
        <v>49</v>
      </c>
      <c r="AH143" s="17" t="s">
        <v>49</v>
      </c>
      <c r="AI143" s="17" t="s">
        <v>49</v>
      </c>
      <c r="AJ143" s="17" t="s">
        <v>49</v>
      </c>
      <c r="AK143" s="17" t="s">
        <v>49</v>
      </c>
      <c r="AL143" s="17" t="s">
        <v>49</v>
      </c>
      <c r="AM143" s="17" t="s">
        <v>49</v>
      </c>
      <c r="AN143" s="17" t="s">
        <v>49</v>
      </c>
      <c r="AO143" s="17" t="s">
        <v>49</v>
      </c>
      <c r="AP143" s="17" t="s">
        <v>49</v>
      </c>
      <c r="AQ143" s="17" t="s">
        <v>49</v>
      </c>
      <c r="AR143" s="17" t="s">
        <v>49</v>
      </c>
      <c r="AS143" s="25">
        <v>5.9</v>
      </c>
      <c r="AT143" s="25">
        <v>2.5</v>
      </c>
      <c r="AU143" s="17" t="s">
        <v>49</v>
      </c>
    </row>
    <row r="144" spans="1:47" ht="16" customHeight="1">
      <c r="A144" s="15">
        <v>141</v>
      </c>
      <c r="B144" s="16" t="s">
        <v>159</v>
      </c>
      <c r="C144" s="2" t="s">
        <v>118</v>
      </c>
      <c r="E144" s="13">
        <v>60.14</v>
      </c>
      <c r="F144" s="13">
        <v>17.170000000000002</v>
      </c>
      <c r="G144" s="13">
        <v>7.43</v>
      </c>
      <c r="H144" s="13">
        <v>0.15</v>
      </c>
      <c r="I144" s="13">
        <v>2.6</v>
      </c>
      <c r="J144" s="13">
        <v>7.05</v>
      </c>
      <c r="K144" s="13">
        <v>3.29</v>
      </c>
      <c r="L144" s="13">
        <v>1.17</v>
      </c>
      <c r="M144" s="13">
        <v>0.81</v>
      </c>
      <c r="N144" s="13">
        <v>0.19</v>
      </c>
      <c r="O144" s="13">
        <v>100</v>
      </c>
      <c r="P144" s="13"/>
      <c r="Q144" s="6">
        <f t="shared" si="0"/>
        <v>2.8576923076923073</v>
      </c>
      <c r="R144" s="6">
        <f t="shared" si="1"/>
        <v>2.3109017496635267</v>
      </c>
      <c r="S144" s="6"/>
      <c r="T144" s="17" t="s">
        <v>49</v>
      </c>
      <c r="U144" s="17" t="s">
        <v>49</v>
      </c>
      <c r="V144" s="17" t="s">
        <v>49</v>
      </c>
      <c r="W144" s="17" t="s">
        <v>49</v>
      </c>
      <c r="X144" s="17" t="s">
        <v>49</v>
      </c>
      <c r="Y144" s="17" t="s">
        <v>49</v>
      </c>
      <c r="Z144" s="17" t="s">
        <v>49</v>
      </c>
      <c r="AA144" s="17" t="s">
        <v>49</v>
      </c>
      <c r="AB144" s="17" t="s">
        <v>49</v>
      </c>
      <c r="AC144" s="17" t="s">
        <v>49</v>
      </c>
      <c r="AD144" s="17" t="s">
        <v>49</v>
      </c>
      <c r="AE144" s="17" t="s">
        <v>49</v>
      </c>
      <c r="AF144" s="17" t="s">
        <v>49</v>
      </c>
      <c r="AG144" s="17" t="s">
        <v>49</v>
      </c>
      <c r="AH144" s="17" t="s">
        <v>49</v>
      </c>
      <c r="AI144" s="17" t="s">
        <v>49</v>
      </c>
      <c r="AJ144" s="17" t="s">
        <v>49</v>
      </c>
      <c r="AK144" s="17" t="s">
        <v>49</v>
      </c>
      <c r="AL144" s="17" t="s">
        <v>49</v>
      </c>
      <c r="AM144" s="17" t="s">
        <v>49</v>
      </c>
      <c r="AN144" s="17" t="s">
        <v>49</v>
      </c>
      <c r="AO144" s="17" t="s">
        <v>49</v>
      </c>
      <c r="AP144" s="17" t="s">
        <v>49</v>
      </c>
      <c r="AQ144" s="17" t="s">
        <v>49</v>
      </c>
      <c r="AR144" s="17" t="s">
        <v>49</v>
      </c>
      <c r="AS144" s="17" t="s">
        <v>49</v>
      </c>
      <c r="AT144" s="17" t="s">
        <v>49</v>
      </c>
      <c r="AU144" s="17" t="s">
        <v>49</v>
      </c>
    </row>
    <row r="145" spans="1:47" ht="16" customHeight="1">
      <c r="A145" s="15">
        <v>142</v>
      </c>
      <c r="B145" s="16" t="s">
        <v>160</v>
      </c>
      <c r="C145" s="2" t="s">
        <v>118</v>
      </c>
      <c r="E145" s="13">
        <v>59.64</v>
      </c>
      <c r="F145" s="13">
        <v>17.14</v>
      </c>
      <c r="G145" s="13">
        <v>7.98</v>
      </c>
      <c r="H145" s="13">
        <v>0.16</v>
      </c>
      <c r="I145" s="13">
        <v>2.61</v>
      </c>
      <c r="J145" s="13">
        <v>7.03</v>
      </c>
      <c r="K145" s="13">
        <v>3.29</v>
      </c>
      <c r="L145" s="13">
        <v>1.1399999999999999</v>
      </c>
      <c r="M145" s="13">
        <v>0.82</v>
      </c>
      <c r="N145" s="13">
        <v>0.19</v>
      </c>
      <c r="O145" s="13">
        <v>100</v>
      </c>
      <c r="P145" s="13"/>
      <c r="Q145" s="6">
        <f t="shared" si="0"/>
        <v>3.0574712643678166</v>
      </c>
      <c r="R145" s="6">
        <f t="shared" si="1"/>
        <v>2.1478696741854635</v>
      </c>
      <c r="S145" s="6"/>
      <c r="T145" s="25">
        <v>172.1</v>
      </c>
      <c r="U145" s="25">
        <v>310.60000000000002</v>
      </c>
      <c r="V145" s="25">
        <v>294.7</v>
      </c>
      <c r="W145" s="25">
        <v>25.3</v>
      </c>
      <c r="X145" s="25">
        <v>99</v>
      </c>
      <c r="Y145" s="25">
        <v>27.4</v>
      </c>
      <c r="Z145" s="25">
        <v>3.9</v>
      </c>
      <c r="AA145" s="17" t="s">
        <v>49</v>
      </c>
      <c r="AB145" s="17" t="s">
        <v>49</v>
      </c>
      <c r="AC145" s="17" t="s">
        <v>49</v>
      </c>
      <c r="AD145" s="25">
        <v>23.5</v>
      </c>
      <c r="AE145" s="17" t="s">
        <v>49</v>
      </c>
      <c r="AF145" s="17" t="s">
        <v>49</v>
      </c>
      <c r="AG145" s="17" t="s">
        <v>49</v>
      </c>
      <c r="AH145" s="17" t="s">
        <v>49</v>
      </c>
      <c r="AI145" s="17" t="s">
        <v>49</v>
      </c>
      <c r="AJ145" s="17" t="s">
        <v>49</v>
      </c>
      <c r="AK145" s="17" t="s">
        <v>49</v>
      </c>
      <c r="AL145" s="17" t="s">
        <v>49</v>
      </c>
      <c r="AM145" s="17" t="s">
        <v>49</v>
      </c>
      <c r="AN145" s="17" t="s">
        <v>49</v>
      </c>
      <c r="AO145" s="17" t="s">
        <v>49</v>
      </c>
      <c r="AP145" s="17" t="s">
        <v>49</v>
      </c>
      <c r="AQ145" s="17" t="s">
        <v>49</v>
      </c>
      <c r="AR145" s="17" t="s">
        <v>49</v>
      </c>
      <c r="AS145" s="25">
        <v>5.5</v>
      </c>
      <c r="AT145" s="25">
        <v>3.1</v>
      </c>
      <c r="AU145" s="17" t="s">
        <v>49</v>
      </c>
    </row>
    <row r="146" spans="1:47" ht="16" customHeight="1">
      <c r="A146" s="15">
        <v>143</v>
      </c>
      <c r="B146" s="16" t="s">
        <v>161</v>
      </c>
      <c r="C146" s="2" t="s">
        <v>118</v>
      </c>
      <c r="E146" s="13">
        <v>63.83</v>
      </c>
      <c r="F146" s="13">
        <v>16.11</v>
      </c>
      <c r="G146" s="13">
        <v>7.19</v>
      </c>
      <c r="H146" s="13">
        <v>0.12</v>
      </c>
      <c r="I146" s="13">
        <v>2.12</v>
      </c>
      <c r="J146" s="13">
        <v>5.28</v>
      </c>
      <c r="K146" s="13">
        <v>2.5299999999999998</v>
      </c>
      <c r="L146" s="13">
        <v>1.85</v>
      </c>
      <c r="M146" s="13">
        <v>0.77</v>
      </c>
      <c r="N146" s="13">
        <v>0.19</v>
      </c>
      <c r="O146" s="13">
        <v>100</v>
      </c>
      <c r="P146" s="13"/>
      <c r="Q146" s="6">
        <f t="shared" si="0"/>
        <v>3.391509433962264</v>
      </c>
      <c r="R146" s="6">
        <f t="shared" si="1"/>
        <v>2.2406119610570236</v>
      </c>
      <c r="S146" s="6"/>
      <c r="T146" s="25">
        <v>165.1</v>
      </c>
      <c r="U146" s="25">
        <v>532.9</v>
      </c>
      <c r="V146" s="25">
        <v>270.3</v>
      </c>
      <c r="W146" s="25">
        <v>29.3</v>
      </c>
      <c r="X146" s="25">
        <v>146</v>
      </c>
      <c r="Y146" s="25">
        <v>53.2</v>
      </c>
      <c r="Z146" s="25">
        <v>6.3</v>
      </c>
      <c r="AA146" s="17" t="s">
        <v>49</v>
      </c>
      <c r="AB146" s="17" t="s">
        <v>49</v>
      </c>
      <c r="AC146" s="17" t="s">
        <v>49</v>
      </c>
      <c r="AD146" s="25">
        <v>46.1</v>
      </c>
      <c r="AE146" s="17" t="s">
        <v>49</v>
      </c>
      <c r="AF146" s="17" t="s">
        <v>49</v>
      </c>
      <c r="AG146" s="17" t="s">
        <v>49</v>
      </c>
      <c r="AH146" s="17" t="s">
        <v>49</v>
      </c>
      <c r="AI146" s="17" t="s">
        <v>49</v>
      </c>
      <c r="AJ146" s="17" t="s">
        <v>49</v>
      </c>
      <c r="AK146" s="17" t="s">
        <v>49</v>
      </c>
      <c r="AL146" s="17" t="s">
        <v>49</v>
      </c>
      <c r="AM146" s="17" t="s">
        <v>49</v>
      </c>
      <c r="AN146" s="17" t="s">
        <v>49</v>
      </c>
      <c r="AO146" s="17" t="s">
        <v>49</v>
      </c>
      <c r="AP146" s="17" t="s">
        <v>49</v>
      </c>
      <c r="AQ146" s="17" t="s">
        <v>49</v>
      </c>
      <c r="AR146" s="17" t="s">
        <v>49</v>
      </c>
      <c r="AS146" s="25">
        <v>9.8000000000000007</v>
      </c>
      <c r="AT146" s="25">
        <v>5.7</v>
      </c>
      <c r="AU146" s="17" t="s">
        <v>49</v>
      </c>
    </row>
    <row r="147" spans="1:47" ht="16" customHeight="1">
      <c r="A147" s="15">
        <v>144</v>
      </c>
      <c r="B147" s="16" t="s">
        <v>162</v>
      </c>
      <c r="C147" s="2" t="s">
        <v>118</v>
      </c>
      <c r="E147" s="13">
        <v>62.63</v>
      </c>
      <c r="F147" s="13">
        <v>15.71</v>
      </c>
      <c r="G147" s="13">
        <v>8.02</v>
      </c>
      <c r="H147" s="13">
        <v>0.14000000000000001</v>
      </c>
      <c r="I147" s="13">
        <v>2.31</v>
      </c>
      <c r="J147" s="13">
        <v>5.46</v>
      </c>
      <c r="K147" s="13">
        <v>3.14</v>
      </c>
      <c r="L147" s="13">
        <v>1.64</v>
      </c>
      <c r="M147" s="13">
        <v>0.77</v>
      </c>
      <c r="N147" s="13">
        <v>0.19</v>
      </c>
      <c r="O147" s="13">
        <v>100</v>
      </c>
      <c r="P147" s="13"/>
      <c r="Q147" s="6">
        <f t="shared" si="0"/>
        <v>3.4718614718614718</v>
      </c>
      <c r="R147" s="6">
        <f t="shared" si="1"/>
        <v>1.9588528678304242</v>
      </c>
      <c r="S147" s="6"/>
      <c r="T147" s="25">
        <v>188.6</v>
      </c>
      <c r="U147" s="25">
        <v>492.1</v>
      </c>
      <c r="V147" s="25">
        <v>266.89999999999998</v>
      </c>
      <c r="W147" s="25">
        <v>28.5</v>
      </c>
      <c r="X147" s="25">
        <v>139.5</v>
      </c>
      <c r="Y147" s="25">
        <v>39.200000000000003</v>
      </c>
      <c r="Z147" s="25">
        <v>6.2</v>
      </c>
      <c r="AA147" s="17" t="s">
        <v>49</v>
      </c>
      <c r="AB147" s="17" t="s">
        <v>49</v>
      </c>
      <c r="AC147" s="17" t="s">
        <v>49</v>
      </c>
      <c r="AD147" s="25">
        <v>40.200000000000003</v>
      </c>
      <c r="AE147" s="17" t="s">
        <v>49</v>
      </c>
      <c r="AF147" s="17" t="s">
        <v>49</v>
      </c>
      <c r="AG147" s="17" t="s">
        <v>49</v>
      </c>
      <c r="AH147" s="17" t="s">
        <v>49</v>
      </c>
      <c r="AI147" s="17" t="s">
        <v>49</v>
      </c>
      <c r="AJ147" s="17" t="s">
        <v>49</v>
      </c>
      <c r="AK147" s="17" t="s">
        <v>49</v>
      </c>
      <c r="AL147" s="17" t="s">
        <v>49</v>
      </c>
      <c r="AM147" s="17" t="s">
        <v>49</v>
      </c>
      <c r="AN147" s="17" t="s">
        <v>49</v>
      </c>
      <c r="AO147" s="17" t="s">
        <v>49</v>
      </c>
      <c r="AP147" s="17" t="s">
        <v>49</v>
      </c>
      <c r="AQ147" s="17" t="s">
        <v>49</v>
      </c>
      <c r="AR147" s="17" t="s">
        <v>49</v>
      </c>
      <c r="AS147" s="25">
        <v>7.1</v>
      </c>
      <c r="AT147" s="25">
        <v>5.2</v>
      </c>
      <c r="AU147" s="17" t="s">
        <v>49</v>
      </c>
    </row>
    <row r="148" spans="1:47" ht="16" customHeight="1">
      <c r="A148" s="15">
        <v>145</v>
      </c>
      <c r="B148" s="16" t="s">
        <v>163</v>
      </c>
      <c r="C148" s="2" t="s">
        <v>118</v>
      </c>
      <c r="E148" s="13">
        <v>62.8</v>
      </c>
      <c r="F148" s="13">
        <v>15.82</v>
      </c>
      <c r="G148" s="13">
        <v>7.75</v>
      </c>
      <c r="H148" s="13">
        <v>0.13</v>
      </c>
      <c r="I148" s="13">
        <v>2.29</v>
      </c>
      <c r="J148" s="13">
        <v>5.34</v>
      </c>
      <c r="K148" s="13">
        <v>3.15</v>
      </c>
      <c r="L148" s="13">
        <v>1.75</v>
      </c>
      <c r="M148" s="13">
        <v>0.76</v>
      </c>
      <c r="N148" s="13">
        <v>0.19</v>
      </c>
      <c r="O148" s="13">
        <v>100</v>
      </c>
      <c r="P148" s="13"/>
      <c r="Q148" s="6">
        <f t="shared" ref="Q148:Q152" si="2">G148/I148</f>
        <v>3.3842794759825328</v>
      </c>
      <c r="R148" s="6">
        <f t="shared" ref="R148:R152" si="3">F148/G148</f>
        <v>2.0412903225806454</v>
      </c>
      <c r="S148" s="6"/>
      <c r="T148" s="25">
        <v>135.69999999999999</v>
      </c>
      <c r="U148" s="25">
        <v>495.3</v>
      </c>
      <c r="V148" s="25">
        <v>261.39999999999998</v>
      </c>
      <c r="W148" s="25">
        <v>29.1</v>
      </c>
      <c r="X148" s="25">
        <v>139.1</v>
      </c>
      <c r="Y148" s="25">
        <v>42.9</v>
      </c>
      <c r="Z148" s="25">
        <v>6</v>
      </c>
      <c r="AA148" s="17" t="s">
        <v>49</v>
      </c>
      <c r="AB148" s="17" t="s">
        <v>49</v>
      </c>
      <c r="AC148" s="17" t="s">
        <v>49</v>
      </c>
      <c r="AD148" s="25">
        <v>39.200000000000003</v>
      </c>
      <c r="AE148" s="17" t="s">
        <v>49</v>
      </c>
      <c r="AF148" s="17" t="s">
        <v>49</v>
      </c>
      <c r="AG148" s="17" t="s">
        <v>49</v>
      </c>
      <c r="AH148" s="17" t="s">
        <v>49</v>
      </c>
      <c r="AI148" s="17" t="s">
        <v>49</v>
      </c>
      <c r="AJ148" s="17" t="s">
        <v>49</v>
      </c>
      <c r="AK148" s="17" t="s">
        <v>49</v>
      </c>
      <c r="AL148" s="17" t="s">
        <v>49</v>
      </c>
      <c r="AM148" s="17" t="s">
        <v>49</v>
      </c>
      <c r="AN148" s="17" t="s">
        <v>49</v>
      </c>
      <c r="AO148" s="17" t="s">
        <v>49</v>
      </c>
      <c r="AP148" s="17" t="s">
        <v>49</v>
      </c>
      <c r="AQ148" s="17" t="s">
        <v>49</v>
      </c>
      <c r="AR148" s="17" t="s">
        <v>49</v>
      </c>
      <c r="AS148" s="25">
        <v>9.9</v>
      </c>
      <c r="AT148" s="25">
        <v>5</v>
      </c>
      <c r="AU148" s="17" t="s">
        <v>49</v>
      </c>
    </row>
    <row r="149" spans="1:47" ht="16" customHeight="1">
      <c r="A149" s="15">
        <v>146</v>
      </c>
      <c r="B149" s="16" t="s">
        <v>164</v>
      </c>
      <c r="C149" s="2" t="s">
        <v>118</v>
      </c>
      <c r="E149" s="13">
        <v>62.64</v>
      </c>
      <c r="F149" s="13">
        <v>15.79</v>
      </c>
      <c r="G149" s="13">
        <v>8.02</v>
      </c>
      <c r="H149" s="13">
        <v>0.13</v>
      </c>
      <c r="I149" s="13">
        <v>2.12</v>
      </c>
      <c r="J149" s="13">
        <v>5.39</v>
      </c>
      <c r="K149" s="13">
        <v>3.23</v>
      </c>
      <c r="L149" s="13">
        <v>1.72</v>
      </c>
      <c r="M149" s="13">
        <v>0.77</v>
      </c>
      <c r="N149" s="13">
        <v>0.19</v>
      </c>
      <c r="O149" s="13">
        <v>100</v>
      </c>
      <c r="P149" s="13"/>
      <c r="Q149" s="6">
        <f t="shared" si="2"/>
        <v>3.783018867924528</v>
      </c>
      <c r="R149" s="6">
        <f t="shared" si="3"/>
        <v>1.9688279301745635</v>
      </c>
      <c r="S149" s="6"/>
      <c r="T149" s="25">
        <v>141.1</v>
      </c>
      <c r="U149" s="25">
        <v>499</v>
      </c>
      <c r="V149" s="25">
        <v>263.39999999999998</v>
      </c>
      <c r="W149" s="25">
        <v>28.6</v>
      </c>
      <c r="X149" s="25">
        <v>138.80000000000001</v>
      </c>
      <c r="Y149" s="25">
        <v>43.4</v>
      </c>
      <c r="Z149" s="25">
        <v>5.9</v>
      </c>
      <c r="AA149" s="17" t="s">
        <v>49</v>
      </c>
      <c r="AB149" s="17" t="s">
        <v>49</v>
      </c>
      <c r="AC149" s="17" t="s">
        <v>49</v>
      </c>
      <c r="AD149" s="25">
        <v>43</v>
      </c>
      <c r="AE149" s="17" t="s">
        <v>49</v>
      </c>
      <c r="AF149" s="17" t="s">
        <v>49</v>
      </c>
      <c r="AG149" s="17" t="s">
        <v>49</v>
      </c>
      <c r="AH149" s="17" t="s">
        <v>49</v>
      </c>
      <c r="AI149" s="17" t="s">
        <v>49</v>
      </c>
      <c r="AJ149" s="17" t="s">
        <v>49</v>
      </c>
      <c r="AK149" s="17" t="s">
        <v>49</v>
      </c>
      <c r="AL149" s="17" t="s">
        <v>49</v>
      </c>
      <c r="AM149" s="17" t="s">
        <v>49</v>
      </c>
      <c r="AN149" s="17" t="s">
        <v>49</v>
      </c>
      <c r="AO149" s="17" t="s">
        <v>49</v>
      </c>
      <c r="AP149" s="17" t="s">
        <v>49</v>
      </c>
      <c r="AQ149" s="17" t="s">
        <v>49</v>
      </c>
      <c r="AR149" s="17" t="s">
        <v>49</v>
      </c>
      <c r="AS149" s="25">
        <v>6.6</v>
      </c>
      <c r="AT149" s="25">
        <v>4.9000000000000004</v>
      </c>
      <c r="AU149" s="17" t="s">
        <v>49</v>
      </c>
    </row>
    <row r="150" spans="1:47" ht="16" customHeight="1">
      <c r="A150" s="15">
        <v>147</v>
      </c>
      <c r="B150" s="16" t="s">
        <v>165</v>
      </c>
      <c r="C150" s="2" t="s">
        <v>118</v>
      </c>
      <c r="E150" s="13">
        <v>63.63</v>
      </c>
      <c r="F150" s="13">
        <v>15.9</v>
      </c>
      <c r="G150" s="13">
        <v>6.74</v>
      </c>
      <c r="H150" s="13">
        <v>0.14000000000000001</v>
      </c>
      <c r="I150" s="13">
        <v>2.19</v>
      </c>
      <c r="J150" s="13">
        <v>5.81</v>
      </c>
      <c r="K150" s="13">
        <v>2.86</v>
      </c>
      <c r="L150" s="13">
        <v>1.76</v>
      </c>
      <c r="M150" s="13">
        <v>0.78</v>
      </c>
      <c r="N150" s="13">
        <v>0.19</v>
      </c>
      <c r="O150" s="13">
        <v>100</v>
      </c>
      <c r="P150" s="13"/>
      <c r="Q150" s="6">
        <f t="shared" si="2"/>
        <v>3.0776255707762559</v>
      </c>
      <c r="R150" s="6">
        <f t="shared" si="3"/>
        <v>2.3590504451038576</v>
      </c>
      <c r="S150" s="6"/>
      <c r="T150" s="25">
        <v>148.6</v>
      </c>
      <c r="U150" s="25">
        <v>511.2</v>
      </c>
      <c r="V150" s="25">
        <v>271.39999999999998</v>
      </c>
      <c r="W150" s="25">
        <v>28.3</v>
      </c>
      <c r="X150" s="25">
        <v>140.69999999999999</v>
      </c>
      <c r="Y150" s="25">
        <v>52.9</v>
      </c>
      <c r="Z150" s="25">
        <v>5.8</v>
      </c>
      <c r="AA150" s="17" t="s">
        <v>49</v>
      </c>
      <c r="AB150" s="17" t="s">
        <v>49</v>
      </c>
      <c r="AC150" s="17" t="s">
        <v>49</v>
      </c>
      <c r="AD150" s="25">
        <v>39.799999999999997</v>
      </c>
      <c r="AE150" s="17" t="s">
        <v>49</v>
      </c>
      <c r="AF150" s="17" t="s">
        <v>49</v>
      </c>
      <c r="AG150" s="17" t="s">
        <v>49</v>
      </c>
      <c r="AH150" s="17" t="s">
        <v>49</v>
      </c>
      <c r="AI150" s="17" t="s">
        <v>49</v>
      </c>
      <c r="AJ150" s="17" t="s">
        <v>49</v>
      </c>
      <c r="AK150" s="17" t="s">
        <v>49</v>
      </c>
      <c r="AL150" s="17" t="s">
        <v>49</v>
      </c>
      <c r="AM150" s="17" t="s">
        <v>49</v>
      </c>
      <c r="AN150" s="17" t="s">
        <v>49</v>
      </c>
      <c r="AO150" s="17" t="s">
        <v>49</v>
      </c>
      <c r="AP150" s="17" t="s">
        <v>49</v>
      </c>
      <c r="AQ150" s="17" t="s">
        <v>49</v>
      </c>
      <c r="AR150" s="17" t="s">
        <v>49</v>
      </c>
      <c r="AS150" s="25">
        <v>8.1</v>
      </c>
      <c r="AT150" s="25">
        <v>4.8</v>
      </c>
      <c r="AU150" s="17" t="s">
        <v>49</v>
      </c>
    </row>
    <row r="151" spans="1:47" ht="16" customHeight="1">
      <c r="A151" s="15">
        <v>148</v>
      </c>
      <c r="B151" s="16" t="s">
        <v>166</v>
      </c>
      <c r="C151" s="2" t="s">
        <v>118</v>
      </c>
      <c r="E151" s="13">
        <v>63.74</v>
      </c>
      <c r="F151" s="13">
        <v>15.69</v>
      </c>
      <c r="G151" s="13">
        <v>6.78</v>
      </c>
      <c r="H151" s="13">
        <v>0.13</v>
      </c>
      <c r="I151" s="13">
        <v>2.29</v>
      </c>
      <c r="J151" s="13">
        <v>5.6</v>
      </c>
      <c r="K151" s="13">
        <v>3.14</v>
      </c>
      <c r="L151" s="13">
        <v>1.66</v>
      </c>
      <c r="M151" s="13">
        <v>0.78</v>
      </c>
      <c r="N151" s="13">
        <v>0.19</v>
      </c>
      <c r="O151" s="13">
        <v>100</v>
      </c>
      <c r="P151" s="13"/>
      <c r="Q151" s="6">
        <f t="shared" si="2"/>
        <v>2.9606986899563319</v>
      </c>
      <c r="R151" s="6">
        <f t="shared" si="3"/>
        <v>2.3141592920353982</v>
      </c>
      <c r="S151" s="6"/>
      <c r="T151" s="25">
        <v>149.4</v>
      </c>
      <c r="U151" s="25">
        <v>498.8</v>
      </c>
      <c r="V151" s="25">
        <v>264.8</v>
      </c>
      <c r="W151" s="25">
        <v>28.4</v>
      </c>
      <c r="X151" s="25">
        <v>139.6</v>
      </c>
      <c r="Y151" s="25">
        <v>42.5</v>
      </c>
      <c r="Z151" s="25">
        <v>5.9</v>
      </c>
      <c r="AA151" s="17" t="s">
        <v>49</v>
      </c>
      <c r="AB151" s="17" t="s">
        <v>49</v>
      </c>
      <c r="AC151" s="17" t="s">
        <v>49</v>
      </c>
      <c r="AD151" s="25">
        <v>39.200000000000003</v>
      </c>
      <c r="AE151" s="17" t="s">
        <v>49</v>
      </c>
      <c r="AF151" s="17" t="s">
        <v>49</v>
      </c>
      <c r="AG151" s="17" t="s">
        <v>49</v>
      </c>
      <c r="AH151" s="17" t="s">
        <v>49</v>
      </c>
      <c r="AI151" s="17" t="s">
        <v>49</v>
      </c>
      <c r="AJ151" s="17" t="s">
        <v>49</v>
      </c>
      <c r="AK151" s="17" t="s">
        <v>49</v>
      </c>
      <c r="AL151" s="17" t="s">
        <v>49</v>
      </c>
      <c r="AM151" s="17" t="s">
        <v>49</v>
      </c>
      <c r="AN151" s="17" t="s">
        <v>49</v>
      </c>
      <c r="AO151" s="17" t="s">
        <v>49</v>
      </c>
      <c r="AP151" s="17" t="s">
        <v>49</v>
      </c>
      <c r="AQ151" s="17" t="s">
        <v>49</v>
      </c>
      <c r="AR151" s="17" t="s">
        <v>49</v>
      </c>
      <c r="AS151" s="25">
        <v>8.1999999999999993</v>
      </c>
      <c r="AT151" s="25">
        <v>6</v>
      </c>
      <c r="AU151" s="17" t="s">
        <v>49</v>
      </c>
    </row>
    <row r="152" spans="1:47" ht="16" customHeight="1">
      <c r="A152" s="15">
        <v>149</v>
      </c>
      <c r="B152" s="16" t="s">
        <v>167</v>
      </c>
      <c r="C152" s="2" t="s">
        <v>118</v>
      </c>
      <c r="E152" s="13">
        <v>62.76</v>
      </c>
      <c r="F152" s="13">
        <v>16.100000000000001</v>
      </c>
      <c r="G152" s="13">
        <v>7.29</v>
      </c>
      <c r="H152" s="13">
        <v>0.14000000000000001</v>
      </c>
      <c r="I152" s="13">
        <v>2.25</v>
      </c>
      <c r="J152" s="13">
        <v>6.03</v>
      </c>
      <c r="K152" s="13">
        <v>2.8</v>
      </c>
      <c r="L152" s="13">
        <v>1.66</v>
      </c>
      <c r="M152" s="13">
        <v>0.79</v>
      </c>
      <c r="N152" s="13">
        <v>0.19</v>
      </c>
      <c r="O152" s="13">
        <v>100</v>
      </c>
      <c r="P152" s="13"/>
      <c r="Q152" s="6">
        <f t="shared" si="2"/>
        <v>3.24</v>
      </c>
      <c r="R152" s="6">
        <f t="shared" si="3"/>
        <v>2.2085048010973938</v>
      </c>
      <c r="S152" s="6"/>
      <c r="T152" s="25">
        <v>260.2</v>
      </c>
      <c r="U152" s="25">
        <v>480.5</v>
      </c>
      <c r="V152" s="25">
        <v>282.3</v>
      </c>
      <c r="W152" s="25">
        <v>27.9</v>
      </c>
      <c r="X152" s="25">
        <v>142.4</v>
      </c>
      <c r="Y152" s="25">
        <v>50</v>
      </c>
      <c r="Z152" s="25">
        <v>5.9</v>
      </c>
      <c r="AA152" s="17" t="s">
        <v>49</v>
      </c>
      <c r="AB152" s="17" t="s">
        <v>49</v>
      </c>
      <c r="AC152" s="17" t="s">
        <v>49</v>
      </c>
      <c r="AD152" s="25">
        <v>41.3</v>
      </c>
      <c r="AE152" s="17" t="s">
        <v>49</v>
      </c>
      <c r="AF152" s="17" t="s">
        <v>49</v>
      </c>
      <c r="AG152" s="17" t="s">
        <v>49</v>
      </c>
      <c r="AH152" s="17" t="s">
        <v>49</v>
      </c>
      <c r="AI152" s="17" t="s">
        <v>49</v>
      </c>
      <c r="AJ152" s="17" t="s">
        <v>49</v>
      </c>
      <c r="AK152" s="17" t="s">
        <v>49</v>
      </c>
      <c r="AL152" s="17" t="s">
        <v>49</v>
      </c>
      <c r="AM152" s="17" t="s">
        <v>49</v>
      </c>
      <c r="AN152" s="17" t="s">
        <v>49</v>
      </c>
      <c r="AO152" s="17" t="s">
        <v>49</v>
      </c>
      <c r="AP152" s="17" t="s">
        <v>49</v>
      </c>
      <c r="AQ152" s="17" t="s">
        <v>49</v>
      </c>
      <c r="AR152" s="17" t="s">
        <v>49</v>
      </c>
      <c r="AS152" s="25">
        <v>8.3000000000000007</v>
      </c>
      <c r="AT152" s="25">
        <v>5.5</v>
      </c>
      <c r="AU152" s="17" t="s">
        <v>49</v>
      </c>
    </row>
    <row r="153" spans="1:47" ht="8" customHeight="1">
      <c r="A153" s="26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</row>
    <row r="155" spans="1:47" ht="16" customHeight="1">
      <c r="A155" s="27" t="s">
        <v>168</v>
      </c>
    </row>
    <row r="156" spans="1:47" ht="16" customHeight="1">
      <c r="A156" s="27"/>
      <c r="B156" s="2" t="s">
        <v>169</v>
      </c>
    </row>
    <row r="157" spans="1:47" ht="16" customHeight="1">
      <c r="A157" s="27"/>
      <c r="B157" s="2" t="s">
        <v>170</v>
      </c>
    </row>
    <row r="158" spans="1:47" ht="16" customHeight="1">
      <c r="A158" s="27"/>
      <c r="B158" s="2" t="s">
        <v>171</v>
      </c>
    </row>
    <row r="159" spans="1:47" ht="16" customHeight="1">
      <c r="B159" s="2" t="s">
        <v>172</v>
      </c>
    </row>
    <row r="160" spans="1:47" ht="16" customHeight="1">
      <c r="B160" s="2" t="s">
        <v>173</v>
      </c>
    </row>
    <row r="161" spans="2:2" ht="16" customHeight="1">
      <c r="B161" s="2" t="s">
        <v>174</v>
      </c>
    </row>
    <row r="162" spans="2:2" ht="16" customHeight="1">
      <c r="B162" s="2" t="s">
        <v>175</v>
      </c>
    </row>
    <row r="163" spans="2:2" ht="16" customHeight="1">
      <c r="B163" s="2" t="s">
        <v>176</v>
      </c>
    </row>
  </sheetData>
  <phoneticPr fontI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地質学会事務局</dc:creator>
  <cp:lastModifiedBy>地質学会事務局</cp:lastModifiedBy>
  <dcterms:created xsi:type="dcterms:W3CDTF">2023-03-14T04:57:13Z</dcterms:created>
  <dcterms:modified xsi:type="dcterms:W3CDTF">2023-03-17T07:36:31Z</dcterms:modified>
</cp:coreProperties>
</file>